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11640" tabRatio="754"/>
  </bookViews>
  <sheets>
    <sheet name="KONAČNA TABLICA" sheetId="86" r:id="rId1"/>
    <sheet name="KBC ZAGREB" sheetId="83" r:id="rId2"/>
    <sheet name="KBC SPLIT" sheetId="85" r:id="rId3"/>
    <sheet name="KBC OSIJEK" sheetId="82" r:id="rId4"/>
    <sheet name="KBC RIJEKA" sheetId="84" r:id="rId5"/>
    <sheet name="KBC SESTRE MILOSRDNICE" sheetId="81" r:id="rId6"/>
    <sheet name="SLAVONSKI BROD" sheetId="59" r:id="rId7"/>
    <sheet name="BJELOVAR" sheetId="60" r:id="rId8"/>
    <sheet name="DUBROVNIK" sheetId="61" r:id="rId9"/>
    <sheet name="FRAN MIHALJEVIĆ" sheetId="62" r:id="rId10"/>
    <sheet name="KARLOVAC" sheetId="63" r:id="rId11"/>
    <sheet name="KLAIĆEVA" sheetId="64" r:id="rId12"/>
    <sheet name="KOPRIVNICA" sheetId="65" r:id="rId13"/>
    <sheet name="LOVRAN" sheetId="66" r:id="rId14"/>
    <sheet name="MERKUR" sheetId="67" r:id="rId15"/>
    <sheet name="NAŠICE" sheetId="68" r:id="rId16"/>
    <sheet name="OGULIN" sheetId="69" r:id="rId17"/>
    <sheet name="POŽEGA" sheetId="70" r:id="rId18"/>
    <sheet name="PULA" sheetId="71" r:id="rId19"/>
    <sheet name="SISAK" sheetId="72" r:id="rId20"/>
    <sheet name="SVETI DUH" sheetId="74" r:id="rId21"/>
    <sheet name="VARAŽDIN" sheetId="75" r:id="rId22"/>
    <sheet name="VINKOVCI" sheetId="76" r:id="rId23"/>
    <sheet name="VIROVITICA" sheetId="77" r:id="rId24"/>
    <sheet name="VUKOVAR" sheetId="78" r:id="rId25"/>
    <sheet name="ZABOK" sheetId="79" r:id="rId26"/>
    <sheet name="ZADAR" sheetId="80" r:id="rId27"/>
  </sheets>
  <calcPr calcId="125725"/>
</workbook>
</file>

<file path=xl/calcChain.xml><?xml version="1.0" encoding="utf-8"?>
<calcChain xmlns="http://schemas.openxmlformats.org/spreadsheetml/2006/main">
  <c r="HA11" i="84"/>
  <c r="F415" i="74"/>
  <c r="F413"/>
  <c r="F411"/>
  <c r="F408"/>
  <c r="F406"/>
  <c r="F405"/>
  <c r="F132"/>
  <c r="F131"/>
  <c r="F130"/>
  <c r="F129"/>
  <c r="F128"/>
  <c r="F127"/>
  <c r="F402"/>
  <c r="F401"/>
  <c r="F125"/>
  <c r="F123"/>
  <c r="F398"/>
  <c r="F397"/>
  <c r="F396"/>
  <c r="F393"/>
  <c r="F121"/>
  <c r="F120"/>
  <c r="F116"/>
  <c r="F115"/>
  <c r="F113"/>
  <c r="F112"/>
  <c r="F110"/>
  <c r="F108"/>
  <c r="F106"/>
  <c r="F105"/>
  <c r="F104"/>
  <c r="F103"/>
  <c r="F101"/>
  <c r="F97"/>
  <c r="F96"/>
  <c r="F95"/>
  <c r="F388"/>
  <c r="F374"/>
  <c r="F386"/>
  <c r="F385"/>
  <c r="F384"/>
  <c r="F383"/>
  <c r="F382"/>
  <c r="F381"/>
  <c r="F380"/>
  <c r="F379"/>
  <c r="F377"/>
  <c r="F376"/>
  <c r="F372"/>
  <c r="F371"/>
  <c r="F357"/>
  <c r="F355"/>
  <c r="F354"/>
  <c r="F350"/>
  <c r="F347"/>
  <c r="F345"/>
  <c r="F344"/>
  <c r="F343"/>
  <c r="F342"/>
  <c r="F315"/>
  <c r="F312"/>
  <c r="F307"/>
  <c r="F305"/>
  <c r="F298"/>
  <c r="F293"/>
  <c r="F276"/>
  <c r="F275"/>
  <c r="F262"/>
  <c r="F257"/>
  <c r="F245"/>
  <c r="F242"/>
  <c r="F241"/>
  <c r="F231"/>
  <c r="F230"/>
  <c r="F229"/>
  <c r="F226"/>
  <c r="F215"/>
  <c r="F213"/>
  <c r="F211"/>
  <c r="F205"/>
  <c r="F202"/>
  <c r="F199"/>
  <c r="F191"/>
  <c r="F183"/>
  <c r="F175"/>
  <c r="F172"/>
  <c r="F168"/>
  <c r="F165"/>
  <c r="F163"/>
  <c r="F155"/>
  <c r="F153"/>
  <c r="F145"/>
  <c r="F144"/>
  <c r="F143"/>
  <c r="F142"/>
  <c r="F141"/>
  <c r="F140"/>
  <c r="F139"/>
  <c r="F138"/>
  <c r="F135"/>
  <c r="F134"/>
  <c r="F93"/>
  <c r="F92"/>
  <c r="F91"/>
  <c r="F90"/>
  <c r="F89"/>
  <c r="F88"/>
  <c r="F87"/>
  <c r="F86"/>
  <c r="F85"/>
  <c r="F84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1"/>
  <c r="F60"/>
  <c r="F59"/>
  <c r="F58"/>
  <c r="F57"/>
  <c r="F56"/>
  <c r="F55"/>
  <c r="F54"/>
  <c r="F53"/>
  <c r="F52"/>
  <c r="F51"/>
  <c r="F50"/>
  <c r="F47"/>
  <c r="F46"/>
  <c r="F45"/>
  <c r="F44"/>
  <c r="F43"/>
  <c r="F40"/>
  <c r="F39"/>
  <c r="F38"/>
  <c r="F37"/>
  <c r="F36"/>
  <c r="F35"/>
  <c r="F34"/>
  <c r="F33"/>
  <c r="F32"/>
  <c r="F31"/>
  <c r="F30"/>
  <c r="F27"/>
  <c r="F26"/>
  <c r="F25"/>
  <c r="F24"/>
  <c r="F21"/>
  <c r="F20"/>
  <c r="F19"/>
  <c r="F17"/>
  <c r="F16"/>
  <c r="F15"/>
  <c r="F14"/>
  <c r="F13"/>
  <c r="F12"/>
  <c r="D18" i="72"/>
  <c r="F123" i="66"/>
  <c r="F397"/>
  <c r="F396"/>
  <c r="F395"/>
  <c r="F394"/>
  <c r="F96"/>
  <c r="F95"/>
  <c r="F94"/>
  <c r="F390"/>
  <c r="F389"/>
  <c r="F388"/>
  <c r="F387"/>
  <c r="F374"/>
  <c r="F373"/>
  <c r="F386"/>
  <c r="F385"/>
  <c r="F384"/>
  <c r="F383"/>
  <c r="F382"/>
  <c r="F381"/>
  <c r="F380"/>
  <c r="F379"/>
  <c r="F378"/>
  <c r="F377"/>
  <c r="F376"/>
  <c r="F375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377" i="60"/>
  <c r="D377"/>
  <c r="F16"/>
  <c r="D16"/>
  <c r="F14"/>
  <c r="D14"/>
  <c r="F12"/>
  <c r="D12"/>
  <c r="F420" i="59"/>
  <c r="F419"/>
  <c r="F418"/>
  <c r="F417"/>
  <c r="F309"/>
  <c r="F248"/>
  <c r="F242"/>
  <c r="F241"/>
  <c r="F229"/>
  <c r="F208"/>
  <c r="F205"/>
  <c r="F202"/>
  <c r="F163"/>
  <c r="F161"/>
  <c r="F160"/>
  <c r="F159"/>
  <c r="F158"/>
</calcChain>
</file>

<file path=xl/sharedStrings.xml><?xml version="1.0" encoding="utf-8"?>
<sst xmlns="http://schemas.openxmlformats.org/spreadsheetml/2006/main" count="21445" uniqueCount="655">
  <si>
    <t>Redni broj</t>
  </si>
  <si>
    <t>Opis proizvoda</t>
  </si>
  <si>
    <t>Jedinica mjere</t>
  </si>
  <si>
    <t xml:space="preserve">Potrebna količina za  prvu godinu </t>
  </si>
  <si>
    <t xml:space="preserve">Potrebna količina za  drugu godinu </t>
  </si>
  <si>
    <t xml:space="preserve">Ukupno potrebna dvogodišnja količina </t>
  </si>
  <si>
    <t>Klinički bolnički centar Zagreb</t>
  </si>
  <si>
    <t>Šalata 2.</t>
  </si>
  <si>
    <t xml:space="preserve">ZAJEDNIČKA NABAVA - TABLICA POTREBA </t>
  </si>
  <si>
    <t>6 (4+5)</t>
  </si>
  <si>
    <t>GRUPA 1</t>
  </si>
  <si>
    <t>KOM</t>
  </si>
  <si>
    <t>GRUPA 2</t>
  </si>
  <si>
    <t>GRUPA 3</t>
  </si>
  <si>
    <t>GRUPA 4</t>
  </si>
  <si>
    <t>GRUPA 5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</si>
  <si>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</si>
  <si>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</si>
  <si>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</si>
  <si>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</si>
  <si>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</si>
  <si>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</si>
  <si>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</si>
  <si>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</si>
  <si>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</si>
  <si>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</si>
  <si>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</si>
  <si>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</si>
  <si>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GRUPA 19</t>
  </si>
  <si>
    <t>GRUPA 20</t>
  </si>
  <si>
    <t>GRUPA 21</t>
  </si>
  <si>
    <t>1.1.</t>
  </si>
  <si>
    <t>1.2.</t>
  </si>
  <si>
    <t>2.1.</t>
  </si>
  <si>
    <t>2.2.</t>
  </si>
  <si>
    <t>2.3.</t>
  </si>
  <si>
    <t>GRUPA 22</t>
  </si>
  <si>
    <t>GRUPA 23</t>
  </si>
  <si>
    <t>GRUPA 24</t>
  </si>
  <si>
    <t>GRUPA 25</t>
  </si>
  <si>
    <t>GRUPA 26</t>
  </si>
  <si>
    <t>GRUPA 27</t>
  </si>
  <si>
    <t>GRUPA 28</t>
  </si>
  <si>
    <t>GRUPA 29</t>
  </si>
  <si>
    <t>GRUPA 31</t>
  </si>
  <si>
    <t>GRUPA 32</t>
  </si>
  <si>
    <t>GRUPA 33</t>
  </si>
  <si>
    <t>GRUPA 34</t>
  </si>
  <si>
    <t>GRUPA 35</t>
  </si>
  <si>
    <t>GRUPA 36</t>
  </si>
  <si>
    <t>GRUPA 37</t>
  </si>
  <si>
    <t>GRUPA 38</t>
  </si>
  <si>
    <t>GRUPA 39</t>
  </si>
  <si>
    <t>GRUPA 40</t>
  </si>
  <si>
    <t>GRUPA 41</t>
  </si>
  <si>
    <t>GRUPA 42</t>
  </si>
  <si>
    <t>GRUPA 43</t>
  </si>
  <si>
    <t>GRUPA 44</t>
  </si>
  <si>
    <t>GRUPA 45</t>
  </si>
  <si>
    <t>GRUPA 46</t>
  </si>
  <si>
    <t>GRUPA 47</t>
  </si>
  <si>
    <t>GRUPA 48</t>
  </si>
  <si>
    <t>GRUPA 49</t>
  </si>
  <si>
    <t>GRUPA 50</t>
  </si>
  <si>
    <t>GRUPA 51</t>
  </si>
  <si>
    <t>GRUPA 52</t>
  </si>
  <si>
    <t>GRUPA 53</t>
  </si>
  <si>
    <t>GRUPA 54</t>
  </si>
  <si>
    <t xml:space="preserve"> </t>
  </si>
  <si>
    <t>Sanacijski upravitelj:</t>
  </si>
  <si>
    <t>Naziv ustanove: OPĆA BOLNICA DUBROVNIK</t>
  </si>
  <si>
    <t>R.br.</t>
  </si>
  <si>
    <t>Naziv i opis predmeta nabave</t>
  </si>
  <si>
    <t>Planirana dvogodišnja količina</t>
  </si>
  <si>
    <t>Stopa PDV-a</t>
  </si>
  <si>
    <t>Ukupni iznos stavke</t>
  </si>
  <si>
    <t>kom</t>
  </si>
  <si>
    <t>1.3.</t>
  </si>
  <si>
    <t>1.4.</t>
  </si>
  <si>
    <t>2.4.</t>
  </si>
  <si>
    <t>2.5.</t>
  </si>
  <si>
    <t>3.1.</t>
  </si>
  <si>
    <t>3.2.</t>
  </si>
  <si>
    <t>4.1.</t>
  </si>
  <si>
    <t>4.2.</t>
  </si>
  <si>
    <t>6.1.</t>
  </si>
  <si>
    <t>6.2.</t>
  </si>
  <si>
    <t>GRUPA 55</t>
  </si>
  <si>
    <t>GRUPA 56</t>
  </si>
  <si>
    <t>GRUPA 57</t>
  </si>
  <si>
    <t>GRUPA 58</t>
  </si>
  <si>
    <t>GRUPA 59</t>
  </si>
  <si>
    <t>GRUPA 60</t>
  </si>
  <si>
    <t>GRUPA 61</t>
  </si>
  <si>
    <t>GRUPA 64</t>
  </si>
  <si>
    <t>GRUPA 66</t>
  </si>
  <si>
    <t>GRUPA 68</t>
  </si>
  <si>
    <t>GRUPA 69</t>
  </si>
  <si>
    <t>ZAJEDNIČKA NABAVA - TABLICA POTREBA</t>
  </si>
  <si>
    <t>Naziv ustanove_______________</t>
  </si>
  <si>
    <t>Potrebna količina za  prvu godinu</t>
  </si>
  <si>
    <t>Potrebna količina za  drugu godinu</t>
  </si>
  <si>
    <t>Ukupno potrebna dvogodišnja količina</t>
  </si>
  <si>
    <t>Kišpatićeva 12</t>
  </si>
  <si>
    <t>KBC ZAGREB</t>
  </si>
  <si>
    <t>Naziv ustanove: OPĆA BOLNICA ZABOK I BOLNICA HRVATSKIH VETERANA</t>
  </si>
  <si>
    <t>Standardne optike, košuljice, obturatori i adapter</t>
  </si>
  <si>
    <t>Teleskop, širokokutni, kut 30°, promjer 4 mm, autoklavabilan, duljine instrumenta od 15 do 18,5 cm</t>
  </si>
  <si>
    <t>Teleskop, širokokutni, kut 70°, promjer 4 mm, autoklavabilan, duljine instrumenta od 15 do 18,5 cm</t>
  </si>
  <si>
    <t>Košuljica odgovarajuća , duljinom i promjerom za red iznad navedene teleskope 30°, koja omogućava visok protok tekućine, s dva ventila (dovod i odvod), rotatibilna</t>
  </si>
  <si>
    <t>Košuljica odgovarajuća , duljinom i promjerom za red iznad navedene teleskope 70°, koja omogućava visok protok tekućine, s dva ventila (dovod i odvod), rotatibilna</t>
  </si>
  <si>
    <t>1.5.</t>
  </si>
  <si>
    <t>Tupi obturator odgovarajuće duljine i promjera za red iznad navedenu košuljicu teleskopa</t>
  </si>
  <si>
    <t>1.6.</t>
  </si>
  <si>
    <t>Šipka za promjenu ulaza optike, promjera do 4 mm, zaobljenog vrha, radne duljine instrumenta preko 30 cm</t>
  </si>
  <si>
    <t>Optika, košuljica i obturator za male zglobove</t>
  </si>
  <si>
    <t>Teleskop, kut 30°, promjer 2,7 mm, autoklavabilan, duljine od 7 do 12 cm</t>
  </si>
  <si>
    <t>Košuljica odgovarajuća duljinom i promjerom za red iznad naveden teleskop, s dva ventila, rotatibilna</t>
  </si>
  <si>
    <t>Optika, košuljica i obturator za kuk</t>
  </si>
  <si>
    <t>Teleskop, širokokutni, kut 30°, promjer 4 mm, autoklavabilan, duljine instrumenta od 18 do 26 cm</t>
  </si>
  <si>
    <t>Teleskop, širokokutni, kut 70°, promjer 4 mm, autoklavabilan, duljine instrumenta od 18 do 26 cm</t>
  </si>
  <si>
    <t>Košuljica odgovarajuća duljinom i promjerom za red iznad navedene teleskope 30° i 70°, koja omogućava visok protok tekućine, s dva ventila (dovod i odvod), rotatibilna</t>
  </si>
  <si>
    <t>Standardni instrumenti - grickalice i hvatači</t>
  </si>
  <si>
    <t>Artroskopska grickalica, radne duljine instrumenta od 11 do 15 cm, usmjerena ravno prema naprijed, širine ugriza manje od 4 mm</t>
  </si>
  <si>
    <t>Artroskopska grickalica, radne duljine instrumenta od 11 do 15 cm, usmjerena ravno prema naprijed, širine ugriza veće od 4 mm</t>
  </si>
  <si>
    <t>Artroskopska grickalica, radne duljine instrumenta od 11 do 15 cm, usmjerena od 15° do 25° prema gore</t>
  </si>
  <si>
    <t>Artroskopska grickalica, radne duljine instrumenta od 11 do 15 cm, usmjerena od 25° do 45° prema lijevo</t>
  </si>
  <si>
    <t>Artroskopska grickalica, radne duljine instrumenta od 11 do 15 cm, usmjerena od 25° do 45° prema desno</t>
  </si>
  <si>
    <t>Artroskopska grickalica, radne duljine instrumenta od 11 do 15 cm, usmjerena 90° prema lijevo</t>
  </si>
  <si>
    <t>Artroskopska grickalica, radne duljine instrumenta od 11 do 15 cm, usmjerena 90° prema desno</t>
  </si>
  <si>
    <t>Artroskopski hvatač za biopsiju, zdjeličastih čeljusti, radne duljine instrumenta od 11 do 15 cm, usmjeren ravno prema naprijed</t>
  </si>
  <si>
    <t>Artroskopski hvatač nazubljenih čeljusti, radne duljine instrumenta od 11 do 15 cm, usmjeren ravno prema naprijed</t>
  </si>
  <si>
    <t>Artroskopska grickalica, radne duljine instrumenta od 11 do 15 cm, usmjerena prema natrag, zagriz prema dolje</t>
  </si>
  <si>
    <t>Artroskopski hvatač za šavi, radne duljine instrumenta od 11 do 15 cm, usmjeren ravno prema naprijed</t>
  </si>
  <si>
    <t>Standardni instrumenti - kukica, kireta, dlijeto i šilo</t>
  </si>
  <si>
    <t>Palpacijska kukica kojoj je zakrivljeni dio kukice dug od 2 do 5 mm, a sam instrument ima oznake duljine i radna duljina mu je od 11 do 15 cm</t>
  </si>
  <si>
    <t>Artroskopska kireta, ovalna ili D oblika, s obje rezajuće strane, zakrivljena 10 do 30°, radne duljine instrumenta od 9,5 do 15 cm</t>
  </si>
  <si>
    <t>Artroskopsko dlijeto, ravno, radne duljine instrumenta od 12 do 14 cm</t>
  </si>
  <si>
    <t>Artroskopsko šilo za mikrofrakture zakrivljeno od 20 do 40°, radne duljine instrumenta od 11 do 14 cm</t>
  </si>
  <si>
    <t>Artroskopsko šilo za mikrofrakture zakrivljeno od 60 do 90°, radne duljine instrumenta od 11 do 14 cm</t>
  </si>
  <si>
    <t>Dodatni instrumenti za rame</t>
  </si>
  <si>
    <t>Artroskopski penetrator za šivanje čahure i drugih mekih tkiva, usmjeren ravno, zavinut vrh prema gore od 20 do 50°, radne duljine instrumenta od 11 do 15 cm</t>
  </si>
  <si>
    <t>Instrument za artroskopsko spuštanje čvora u zglob, zatvorenog ovora</t>
  </si>
  <si>
    <t>Artroskopska turpija, zakrivljena, radne duljine instrumenta od 11 do 15 cm</t>
  </si>
  <si>
    <t>Artroskopski elevatorij, zakrivljen od 15 do 35°, radne duljine instrumenta od 11 do 15 cm</t>
  </si>
  <si>
    <t>Artroskopske škare, radne duljine instrumenta od 12 do 14 cm, promjera manjeg od 4 mm, usmjerene ravno prema naprijed</t>
  </si>
  <si>
    <t>Artroskopski rezač konca</t>
  </si>
  <si>
    <t>Artroskopski hvatač za rotatornu manžetu</t>
  </si>
  <si>
    <t>Artroskopski hvatač za rotatornu manžetu i provlačenje konca kroz istu</t>
  </si>
  <si>
    <t>Kanila s navojima i ugrađenom brtvom, promjera od 5,5 do 9 mm, duljine od 5,5 do 9 cm</t>
  </si>
  <si>
    <t>Obturatori odgovarajući za red iznad navedene kanile</t>
  </si>
  <si>
    <t>Artroskopski penetrator za šivanje čahure i drugih mekih tkiva, usmjeren u lijevu stranu, radne duljine instrumenta od 11 do 15 cm</t>
  </si>
  <si>
    <t>Artroskopski penetrator za šivanje čahure i drugih mekih tkiva, usmjeren u desnu stranu, radne duljine instrumenta od 11 do 15 cm</t>
  </si>
  <si>
    <t>Dodatni instrumenti za kuk</t>
  </si>
  <si>
    <t>Igla za ulaz u kuk radne duljine od 18 do 22 cm, promjera većeg od 2 mm</t>
  </si>
  <si>
    <t>Obturator odgovarajuć za red iznad navedenu iglu za ulaz u kuk</t>
  </si>
  <si>
    <t>Žica vodilica koja prolazi kroz gore navednu iglu za ulaz u kuk, duljine veće od ukupe duljine igle za ulaz u kuk</t>
  </si>
  <si>
    <t>Dilatator za postavljanje ulaza u zglob kuka koji se koristi preko red iznad navedene žice vodilice</t>
  </si>
  <si>
    <t>Poluotvorena kanila s drškom, autoklavabilna</t>
  </si>
  <si>
    <t>2.6.</t>
  </si>
  <si>
    <t>Artroskopski nož, ravan, promjera do 4 mm, radne duljine instrumenta od 18 do 25 cm</t>
  </si>
  <si>
    <t>2.7.</t>
  </si>
  <si>
    <t>Palpacijska kukica kojoj je zakrivljeni dio kukice dug od 2 do 5 mm, a sam instrument ima oznake duljine i radna duljina mu je od 18 do 22 cm</t>
  </si>
  <si>
    <t>2.8.</t>
  </si>
  <si>
    <t>Artroskopska grickalica, radne duljine instrumenta od 18 do 22 cm, usmjerena prema naprijed, ravna</t>
  </si>
  <si>
    <t>2.9.</t>
  </si>
  <si>
    <t>Artroskopska kireta, ovalna ili D oblika, s obje rezajuće strane, zakrivljena 10 do 30°, radne duljine instrumenta od 17 do 22 cm</t>
  </si>
  <si>
    <t>2.10.</t>
  </si>
  <si>
    <t>Artroskopsko šilo za mikrofrakture zakrivljeno od 20 do 40°, radne duljine instrumenta od 17 do 22 cm</t>
  </si>
  <si>
    <t>2.11.</t>
  </si>
  <si>
    <t>Artroskopsko šilo za mikrofrakture zakrivljeno od 60 do 90°, radne duljine instrumenta od 17 do 22 cm</t>
  </si>
  <si>
    <t>2.12.</t>
  </si>
  <si>
    <t>Artroskopski hvatač za slobodna zglobna tijela, radne duljine instrumenta od 18 do 22 cm, usmjeren ravno prema naprijed</t>
  </si>
  <si>
    <t>Dodatni instrumenti za kuk - šivanje</t>
  </si>
  <si>
    <t>Artroskopski hvatač za konac, radne duljine instrumenta od 18 do 22 cm, usmjeren ravno prema naprijed</t>
  </si>
  <si>
    <t>Artroskopski penetrator za šivanje čahure i drugih mekih tkiva, usmjeren ravno, zavinut vrh prema gore od 20 do 50°, radne duljine instrumenta od 18 do 22 cm</t>
  </si>
  <si>
    <t>3.3.</t>
  </si>
  <si>
    <t>Artroskopski penetrator za šivanje čahure i drugih mekih tkiva, usmjeren u lijevu stranu, radne duljine instrumenta od 18 do 22 cm</t>
  </si>
  <si>
    <t>3.4.</t>
  </si>
  <si>
    <t>Artroskopski penetrator za šivanje čahure i drugih mekih tkiva, usmjeren u desnu stranu, radne duljine instrumenta od 18 do 22 cm</t>
  </si>
  <si>
    <t>3.5.</t>
  </si>
  <si>
    <t>Artroskopska turpija, zakrivljena, radne duljine instrumenta od 18 do 22 cm</t>
  </si>
  <si>
    <t>3.6.</t>
  </si>
  <si>
    <t>Artroskopski elevatorij, zakrivljen od 15 do 35°, radne duljine instrumenta od 18 do 22 cm</t>
  </si>
  <si>
    <t>Instrumenti za rekonstrukciju križnih ligamenata koljena</t>
  </si>
  <si>
    <t>Instrument za oslobađanje tetive od mišića dijametra od 5 do 8 mm, radne duljine instrumenta veće od 29 cm, otvoreni</t>
  </si>
  <si>
    <t>Instrument za oslobađanje tetive od mišića dijametra od 5 do 8 mm, radne duljine instrumenta veće od 29 cm, zatvoreni</t>
  </si>
  <si>
    <t>4.3.</t>
  </si>
  <si>
    <t>Instrument za određivanje veličine promjera tetiva presatka</t>
  </si>
  <si>
    <t>4.4.</t>
  </si>
  <si>
    <t>Instrument za određivanje pozicije tibijalnog tunela pri rekonstrukciji prednje ukrižene sveze</t>
  </si>
  <si>
    <t>4.5.</t>
  </si>
  <si>
    <t>Instrument za određivanje pozicije tibijalnog tunela pri rekonstrukciji stražnje ukrižene sveze</t>
  </si>
  <si>
    <t>4.6.</t>
  </si>
  <si>
    <t>Artroskopski hvatač konca kod rekonstrukcije stražnje ukrižene sveze s izbočinom na glavi kuke koja omogućava i potiskivanje konca prema politealnoj regiji</t>
  </si>
  <si>
    <t>4.7.</t>
  </si>
  <si>
    <t>Artroskopska kohlea za prevenciju prolaska vrha igle vodilice i svrdla u poplitealnu regiju pri bušenju tibijalnog tunela kod rekonstrukcije stražnje ukrižene sveze, tupa, zakrivljena prema dolje</t>
  </si>
  <si>
    <t>4.8.</t>
  </si>
  <si>
    <t>Artroskopski elevatorij za oslobađanje tkiva u stražnjem dijelu proksimalne tibije kod rekonstrukcije stražnje ukrižene sveze, zavijen prema dolje</t>
  </si>
  <si>
    <t>4.9.</t>
  </si>
  <si>
    <t>Žica vodilica s ušicom promjera od 2 do 3 mm duljine preko 30 cm</t>
  </si>
  <si>
    <t>4.10.</t>
  </si>
  <si>
    <t>Žica vodilica bez ušice promjera od 2 do 3 mm duljine preko 30 cm</t>
  </si>
  <si>
    <t>4.11.</t>
  </si>
  <si>
    <t>Set kanuliranih svrdala promjera od 4 do 12 mm koji su kompatibilni s žicom vodilicom</t>
  </si>
  <si>
    <t>Artroskopski hvatač za biopsiju, zdjeličaste čeljusti, radne duljine instrumenta od 18 do 22 cm, usmjeren ravno prema naprijed</t>
  </si>
  <si>
    <t>Artroskopski hvatač nazubljenih čeljusti, radne duljine instrumenta od 18 do 22 cm, usmjeren ravno prema naprijed</t>
  </si>
  <si>
    <t>Dodatni instrumenti za male zglobove</t>
  </si>
  <si>
    <t>Palpacijska kukica kojoj je zakrivljeni dio kukice dug od 2 do 4,5 mm, a sam instrument ima oznake duljine i radna duljina mu je od 6 do 8,5 cm</t>
  </si>
  <si>
    <t>Artroskopska grickalica, radne duljine instrumenta od 6 do 8,5 cm, usmjerena ravno prema naprijed, širine ugriza manje od 4 mm</t>
  </si>
  <si>
    <t>Artroskopska grickalica, radne duljine instrumenta od 6 do 8,5 cm, usmjerena od 15° do 25° prema gore</t>
  </si>
  <si>
    <t>Artroskopska grickalica, radne duljine instrumenta od 6 do 8,5 cm, usmjerena od 25° do 35° prema lijevo</t>
  </si>
  <si>
    <t>Artroskopska grickalica, radne duljine instrumenta od 6 do 8,5 cm, usmjerena od 25° do 35° prema desno</t>
  </si>
  <si>
    <t>Artroskopska grickalica, radne duljine instrumenta od 6 do 8,5 cm, usmjerena 90° prema lijevo</t>
  </si>
  <si>
    <t>Artroskopska grickalica, radne duljine instrumenta od 6 do 8,5 cm, usmjerena 90° prema desno</t>
  </si>
  <si>
    <t>Artroskopski hvatač za biopsiju, zdjeličastih čeljusti, radne duljine instrumenta od 6 do 8,5 cm, usmjeren ravno prema naprijed</t>
  </si>
  <si>
    <t>Kateteri</t>
  </si>
  <si>
    <t>Kateter trokraki,  60-80 ml, tip Dofur, veličine ch 18-24, lateks obložen silikonom ili teflonom</t>
  </si>
  <si>
    <t>kateter trokraki, 30-50 ml, ravni, veličine ch 18-24, lateks obložen silikonom ili teflonom</t>
  </si>
  <si>
    <t>kateter dvokraki, Tiemanov, veličine ch 12-24, lateks obložen silikonom ili teflonom</t>
  </si>
  <si>
    <t>Kateter trokraki, 60-80 ml, tip Dofur, veličine ch 18-24, silikonski</t>
  </si>
  <si>
    <t>kateter trokraki, ojačan balon 30-50 ml, ravni, veličine ch 18-24, silikonski</t>
  </si>
  <si>
    <t>kateter dvokraki, Tiemanov, veličine ch 12-24, silikonski</t>
  </si>
  <si>
    <t>Hidrofilni Kateter trokraki, ojačan balon 60-80 ml, tip Dofur, veličine ch 18-24, lateks</t>
  </si>
  <si>
    <t>Hidrofilni kateter trokraki, ojačan balon 30-50 ml, ravni, veličine ch 18-24, lateks</t>
  </si>
  <si>
    <t>kateter dvokraki, ojačani balon, Tiemanov, veličine ch 12-24, lateks</t>
  </si>
  <si>
    <t>Kateter foley, trokraki za ispiranje ch16-24, lateks obložen s PTFE</t>
  </si>
  <si>
    <t>Kateteri dugotrajni</t>
  </si>
  <si>
    <t>kateter Foley, veličine, ch 12-24 dugotrajni lateks s hidrogelom</t>
  </si>
  <si>
    <t>kateter Foley, veličine, ch 12-24, lateks obložen s PTFE</t>
  </si>
  <si>
    <t>kateter Foley, dugotrajni, silikonski, veličine ch 12-24</t>
  </si>
  <si>
    <t>Kateter foley, trokraki za ispiranje ch16-24, silikonski</t>
  </si>
  <si>
    <t>kateter Foley, veličine, ch 12-24, silikonski</t>
  </si>
  <si>
    <t>Kateteri bez balona</t>
  </si>
  <si>
    <t>PVC Kateter ravni, veličine ch 6-24</t>
  </si>
  <si>
    <t>PVC kateter zakrivljeni, veličine, ch 6-24</t>
  </si>
  <si>
    <t>filiformni kateteri</t>
  </si>
  <si>
    <t>filiformni kateter vel ch 8-24</t>
  </si>
  <si>
    <t>nastavci ravni ili spiralni vel ch 2-6</t>
  </si>
  <si>
    <t>Nefrostoma drenažni set</t>
  </si>
  <si>
    <t>drenažni set za nefrostomu vel ch 6-10, Schillerov tip žice</t>
  </si>
  <si>
    <t>drenažni pigtail kateter vel 6-10, Schillerov tip žice</t>
  </si>
  <si>
    <t>nefrostome s otvorenim vrhom, Schillerov tip žice</t>
  </si>
  <si>
    <t>konektor univerzalni za nefrostome</t>
  </si>
  <si>
    <t>Nefrostoma žice</t>
  </si>
  <si>
    <t>žice za nefrostome, Schillerov tip žice</t>
  </si>
  <si>
    <t>žice za nefrostome, Litolaplaxy tip žice</t>
  </si>
  <si>
    <t>drenažni set za nefrostomu sa malecot kateterom vel ch 10-12</t>
  </si>
  <si>
    <t>drenažni set za nefrostomu sa malecot kateterom vel ch 14</t>
  </si>
  <si>
    <t>malecot drenažni kateter 10-16</t>
  </si>
  <si>
    <t>nefrostome s otvorenim vrhom ch 18-24</t>
  </si>
  <si>
    <t>Suprapubični set za drenažu urina</t>
  </si>
  <si>
    <t>suprapubični set s uretralnim kateterom s balonom, silikonski</t>
  </si>
  <si>
    <t>suprapubični set s uretralnim kateterom lateks s hidrofilom i balonom</t>
  </si>
  <si>
    <t>suprapubični set s pigtail kateterom</t>
  </si>
  <si>
    <t>JJ proteze</t>
  </si>
  <si>
    <t>stent ureteralni JJ, Tiemanov vrh, standardna žica, vel ch 4-8, dužina 20-32 cm</t>
  </si>
  <si>
    <t>stent ureteralni JJ, Tiemanov vrh, multifunkcionalna žica, vel ch 4-8, dužine 20-32 cm</t>
  </si>
  <si>
    <t>stent ureteralni JJ, Tiemanov vrh, za rok do 6 mjeseci, vel. 4-8, dužine 14-32 cm</t>
  </si>
  <si>
    <t>stent ureteralni JJ, Teimanov vrh, za rok do 12 mjeseci, vel. 6-8, dužine 14-32 cm</t>
  </si>
  <si>
    <t>sten ureteralni JJ, otvoren vrh, pušer, za rok do 6 mjeseci, vel. 6-8, dužine 14-32 cm</t>
  </si>
  <si>
    <t>stent ureteralni JJ, otvoreni vrh, pušer, za rok do 12 mjeseci, vel 6-8, dužine 14-32 cm</t>
  </si>
  <si>
    <t>hidrofilna žica vodilica, vel 038, dužine 140- 150 cm</t>
  </si>
  <si>
    <t>hidrofilna žica vodilica, vel 035, dužine 140- 150 cm</t>
  </si>
  <si>
    <t>žica vodilica zakrviljena, vel 038, dužina 100 cm</t>
  </si>
  <si>
    <t>žica vodilica zakrviljena, vel 035, dužina 100 cm</t>
  </si>
  <si>
    <t>žica vodilica ravna, vel 038,  dužina 100 cm</t>
  </si>
  <si>
    <t>žica vodilica nitinolska hidrofilna, vel 035, dužina 150 cm</t>
  </si>
  <si>
    <t>stent ureteralni JJ, tumorski vel 6-8, do 6 mjeseci</t>
  </si>
  <si>
    <t>stent ureteralni JJ, otvoreni vrh, set, za rok do 12 mjeseci, vel 4-8 fr., dužine 12-34 cm</t>
  </si>
  <si>
    <t>Ureteralni kateteri</t>
  </si>
  <si>
    <t>ureteralni kateter, ravni,  s otvorenim vrhom, sa stiletom i adapterom, markiran, vel ch 4-8, dužine oko 70 cm</t>
  </si>
  <si>
    <t>ureterlni kateter, zakrivljeni, otvoreni vrh, sa stiletom i adapterom, markiran, vel ch 4-8, dužina oko 70 cm</t>
  </si>
  <si>
    <t>ureteralni kateter, zakrivljeni,  sa zatvorenim vrhom, sa stiletom i adapterom, markiran, vel ch 4-7, dužine oko 70 cm</t>
  </si>
  <si>
    <t>ureteralni kateter, ravni,  s otvorenim vrhom, sa stiletom i adapterom, markiran, vel ch 3, dužine oko 70 cm</t>
  </si>
  <si>
    <t>spiralni ureteralni kateter s dva otvora, vel ch 4-6</t>
  </si>
  <si>
    <t>ureteralni kateter, olivia vrh, sa stiletom i adapterom, vel. Ch 4-7, dužine oko 70 cm</t>
  </si>
  <si>
    <t>Uretralni gel</t>
  </si>
  <si>
    <t>gel za podmazivanje mokraćne cijevi</t>
  </si>
  <si>
    <t>gel za podmazivanje mokraćne cijevi s lidokainom</t>
  </si>
  <si>
    <t>Dormia ekstraktor</t>
  </si>
  <si>
    <t xml:space="preserve">dormia ekstraktor, nehrđajući čelik, vel  ch 2.2- 4.5 </t>
  </si>
  <si>
    <t>dormia ekstraktor, nitinol, vel  ch 2.2- 4.5</t>
  </si>
  <si>
    <t>dormia ekstraktor s 4 žice, nitinol, vel  ch 1.7-2.5</t>
  </si>
  <si>
    <t>dormia ekstraktor s 3 žice, nitinol, vel ch 1.7-2.5</t>
  </si>
  <si>
    <t>dormia ekstraktor s 6-16 žica, nitinol, vel ch 1.7-2.5</t>
  </si>
  <si>
    <t>balon kateter za zatvaranje ureteropelvičnog vrata</t>
  </si>
  <si>
    <t>Dilatatori</t>
  </si>
  <si>
    <t>renalni dilatator s košuljicom, vel ch 24-30</t>
  </si>
  <si>
    <t>ureteralni dilatator, set (inicijalna bužija i žice), dilatacija 6-12 Fr</t>
  </si>
  <si>
    <t>teleksopski dilatatori za perkutanu nefrolitotiripsiju</t>
  </si>
  <si>
    <t>Uretralni dilatatori metalni ch 6-30</t>
  </si>
  <si>
    <t>ureteralna uvodnica za fleksibilni renoskop-fleksibilna</t>
  </si>
  <si>
    <t>ureteralna uvodnica za fleksibilni renoskop-semi fleksibilna</t>
  </si>
  <si>
    <t>Hvatalice endoskopija</t>
  </si>
  <si>
    <t xml:space="preserve">Hvatalice cistoskopske, autoklavibilne, </t>
  </si>
  <si>
    <t>Hvatalice biopsijske, autoklavibilne, cistoskopija</t>
  </si>
  <si>
    <t>Hvatalice za rigidni ureteroskop</t>
  </si>
  <si>
    <t>Hvatalice za felksibilni ureterorenoskop</t>
  </si>
  <si>
    <t>Aligator kliješta za biopsiju, ovalna, fenestrirana, dužina 1150mm, radni kanal 2,0 mm, jednokratna.</t>
  </si>
  <si>
    <t>Igle za TBB, dužina igle 15 mm, promjer igle 21G, radni kanal min. 2,0mm, radne duljine 1050 mm, jednokratne.</t>
  </si>
  <si>
    <t>Citološke četkice, zaštićene, jednokratne, radnog kanala min 2,0 mm, radne duljine minimalno 1150 mm, promjera četkice 1,0-1,2 mm, duljina četkice 10 mm.</t>
  </si>
  <si>
    <t>Citološke četkice, zaštićene, jednokratne, radnog kanala min 2,0 mm, radne duljine minimalno 1150 mm, promjera četkice 2,0 mm, duljina četkice 10 mm.</t>
  </si>
  <si>
    <t xml:space="preserve">Koagulacijska elektroda za hemostazu i koagulaciju lezija i ablaciju tumora u bronhima, radna dužina 1050mm, radni kanal min. 2,0 mm, višekratne </t>
  </si>
  <si>
    <t>Kliješta V-oblika za vađenje tankih, uskih predmeta, radni kanal 2,0mm, radna duljina 1650mm, širina otvora 13,0 mm, višekratna</t>
  </si>
  <si>
    <t>Kliješta sa "štakorskim zubom" za vađenje stranih tijela,višekratna, radni kanal 2,0mm, dužine 1900mm, otvor 3,0 mm, debljine 2,2 mm</t>
  </si>
  <si>
    <t>Ručka za omču za polipektomiju i elektrokirurški nož</t>
  </si>
  <si>
    <t>Usnik za zaštitu endoskopa kod bronhoskopije,  višekratni, autoklavibilni</t>
  </si>
  <si>
    <t>Spray kateter za lokalnu anesteziju dišnih puteva  s spray valvulom radni kanal min. 2,0 mm, radna duljina 1050 mm, višekratni</t>
  </si>
  <si>
    <t>Kateter za ispiranje, za radni kanal promjera minimalno 2,0 mm, radna duljina minimalno 950mm, višekratni.</t>
  </si>
  <si>
    <t>Kliješta za rutinsku biopsiju, mini, ovalna s štakorskim zubom, produženih košarica za dublju biopsiju, za radni kanal 1.2mm, radne dužine 1150 mm, višekratni</t>
  </si>
  <si>
    <t xml:space="preserve">Košara za vađenje stranih tijela, radna dužina minimalno 900 mm, za radni kanal min. 1,2 mm, promjer košare 9-16 mm, jednokratna  </t>
  </si>
  <si>
    <t>Kliješta za biopsiju, ovalna, fenestrirana, dužina minimalno 1000mm, radni kanal 2,0 mm, višekratna.</t>
  </si>
  <si>
    <t>Kliješta za biopsiju, ovalna, fenestrirana, dužina minimalno 1000mm, radni kanal 2,6 mm, višekratna.</t>
  </si>
  <si>
    <t>Aligator kliješta  izoliranog omotača, radne dužine 1550-1650 mm, za radni kanal 2,8 mm, višekratna</t>
  </si>
  <si>
    <t xml:space="preserve">Omča za brzo i efektirno reseciranje tumora, radna dužina 1050mm, promjer otvorene omče 13mm, radni kanal min. 2,0 mm, debljina žice 0,3 mm, višekratna. </t>
  </si>
  <si>
    <t>Tuba za omču za brzo i efektno reseciranje tumora, radna dužina 1050mm, za radni kanal min.2,0mm, višekratna</t>
  </si>
  <si>
    <t>Vodilica za TB punkciju, radnog kanala min. 2,0mm, radne duljine 1050 mm, višekratna</t>
  </si>
  <si>
    <t>Aspiracijski ventil</t>
  </si>
  <si>
    <t>Višekratna nesavitljiva vodilica, rotirajuča, radni kanal min. 2,0 mm, radna duljina 1050 mm</t>
  </si>
  <si>
    <t>Pribor za umetanje biopsijskih kliješta s vodilicom, ovalni, jednokratni, radni kanal min. 2,0 mm, radne duljine 1050 mm, set sadrži 1x vodilica i 1x ovalna fenestrirana biopsijska kliješta</t>
  </si>
  <si>
    <t>Pribor za umetanje biopsijskih kliješta s vodilicom i citološkom četkicom, ovalni, jednokratni, radni kanal min. 2,0 mm, radne duljine 1050 mm, promjer četkice 2,0mm, duljina četkice 10 mm, set sadrži 1x vodilica i 1x ovalna fenestrirana biopsijska kliješta, 1x citološka četkica</t>
  </si>
  <si>
    <t xml:space="preserve">Košara za vađenje stranih tijela, radna dužina 1650mm, za radni kanal min. 2,8mm, promjer košare 35 mm, višekranta  </t>
  </si>
  <si>
    <t xml:space="preserve">Košara za vađenje stranih tijela, radna dužina 1550mm, za radni kanal min. 2,0 mm, promjer košare 32 mm, višekranta , </t>
  </si>
  <si>
    <t>Kliješta za vađenje stranog tijela obložena gumom, za min radni kanal 2,0 mm, radna dužina 1900 mm, širina otvora 4,8 mm, višekratna,</t>
  </si>
  <si>
    <t>Elektrokirurški  nož, radna dužina 1050 mm, radni kanal promjera min. 2,0 mm, dužina noža 5 mm, višekratan.</t>
  </si>
  <si>
    <t xml:space="preserve">Vruća kliješta za biopsiju, ovalna kapa, radna dužina 1050mm, za radni kanla min. 2,0 mm, višekratna, </t>
  </si>
  <si>
    <t>Citološke četkice, zaštićene, jednokratne, radnog kanala min 2,0 mm, radne duljine 1150 mm, promjera četkice 5,0 mm, duljina četkice 10 mm.</t>
  </si>
  <si>
    <t xml:space="preserve">Citološke mini četkice, jednokratne, radnog kanala min. 1,2mm, radne duljine 1150mm, promjera četkice 2,0 mm, </t>
  </si>
  <si>
    <t>Gumeni čepovi za radni kanal, višekratni, nesterilni.</t>
  </si>
  <si>
    <t>Omče u obliku polumjeseca za polipektomiju, integralne ručke sa markerom, radne dužine 1650mm, radni kanal 2,0mm, promjer žice 0,3mm, otvor omči od 25 mm jednokratne</t>
  </si>
  <si>
    <t>Igla za aspiraciju, s troakarom za bolju punkciju, prozirnog katetera za bolju vizualizaciju krvi, ergonomska drška s dvostrukom sigurnosnom kočnicom, za radni kanal 2.0 mm, radne dužine 1150 mm, dužine unutarnje igle 21 G, dužine vanjske igle 19 G, ukupna dužina igle 18 mm.</t>
  </si>
  <si>
    <t>Usnik za zaštitu endoskopa kod bronhoskopije, jednokratan, sa gumenom trakicom za fiksiranje</t>
  </si>
  <si>
    <t>Citološke četkice,zaštićene, jednokratne, radnog kanala min 2,0 mm, radne duljine minimalno 1150 mm, promjera četkice 3,0 mm, duljina četkice 10 mm.</t>
  </si>
  <si>
    <t>Baloni za dilataciju stenoze traheje ili bronha, s 3 promjera u jednome balonu, krajevi balona nisu suženi Dužina 5.5 cm, promjer  12-13,5-15 mm, radna dužina minimalno 75 cm, jenokratni</t>
  </si>
  <si>
    <t>Baloni za dilataciju stenoze traheje ili bronha, s 3 promjera u jednome balonu, krajevi balona nisu suženi Dužina 3,0 cm, promjer  10-11-12 mm, radna dužina minimalno 75 cm, jenokratni</t>
  </si>
  <si>
    <t>Baloni za dilataciju stenoze traheje ili bronha, s 3 promjera u jednome balonu, krajevi balona nisu suženi Dužina 3,0 cm, promjer  08-09-10 mm, radna dužina minimalno 75 cm, jednokratni</t>
  </si>
  <si>
    <t xml:space="preserve">Baloni za dilataciju stenoze traheje ili bronha, kraj balona je sužen. Dužina 5,0 cm, radna dužina 75 cm, jednokratni, veličina 8/18 </t>
  </si>
  <si>
    <t xml:space="preserve">Baloni za dilataciju stenoze traheje ili bronha, kraj balona je sužen. Dužina 5,0 cm, radna dužina 75 cm, jednokratni, veličina 14/30 </t>
  </si>
  <si>
    <t xml:space="preserve">Baloni za dilataciju stenoze traheje ili bronha, kraj balona je sužen. Dužina 5,0 cm, radna dužina 75 cm, jednokratni, veličina 15/42 </t>
  </si>
  <si>
    <t xml:space="preserve">Baloni za dilataciju stenoze traheje ili bronha, kraj balona je sužen. Dužina 5,0 cm, radna dužina 75 cm, jednokratni, veličina 15/54 </t>
  </si>
  <si>
    <t>žice vodilice  sa fleksibilnim vrhom, 0,25 inča, l=480 cm, ravna</t>
  </si>
  <si>
    <t>dilatator pneumatski za stenoze traheje ili bronha uz manometar jednokratni</t>
  </si>
  <si>
    <t>Balon-kateter bloker za hemostazu dišnih puteva  jednokratni, radni kanal 2,0mm, radna dužina 1050mm, promjer balona 11mm</t>
  </si>
  <si>
    <t xml:space="preserve">Balon-kateter bloker za hemostazu dišnih puteva  jednokratni, radni kanal 2,8mm, radna dužina 1050mm, promjer balona 13mm. </t>
  </si>
  <si>
    <t xml:space="preserve">Balon-kateter bloker za hemostazu dišnih puteva  jednokratni, sa pomičnim luer lock  adapterom,dvostrukim lumenom  radni kanal 2,8mm, radna dužina 1700mm, promjer balona 13mm i kapacitet  balona do 3,0 ml. </t>
  </si>
  <si>
    <t xml:space="preserve">Balon-kateter bloker za hemostazu dišnih puteva  jednokratni, sa pomičnim luer lock  adapterom,dvostrukim lumenom  radni kanal 2,8mm, radna dužina 1700mm, promjer balona 13mm i kapacitet  balona do 5,0 ml. </t>
  </si>
  <si>
    <t xml:space="preserve">Posuda za bronhalnu lavažu lavažu ,  od 30-40 ml, s nastavcima adaptiranim za spajanje sa fiberbronhoskopom  i aspiratorom. </t>
  </si>
  <si>
    <t>Traheoskop, duljina 30-33 cm, vanjski promjer 14 mm, unutarnji promjer 13 mm</t>
  </si>
  <si>
    <t>Traheo-Bronhoskop bez nosača svjetlosnog kabla na distalnom kraju,  veličina 8,5, vanjski promjer11 mm, unutarnji promjer 9.5-10 mm, duljina 43 cm</t>
  </si>
  <si>
    <t>Traheo-Bronhoskop bez nosača svjetlosnog kabla na distalnom kraju,  veličina 7,5, vanjski promjer10 mm, unutarnji promjer 9-9.5 mm, duljina 43 cm</t>
  </si>
  <si>
    <t>Bronhoskop, bez nosača svjetlosnog kabela na distalnom kraju, veličina 6.5, vanjski promjer  9 mm, unutarnji promjer 8-8.5 mm, duljina 43 cm</t>
  </si>
  <si>
    <t>Prizmatični deflektor svjetla, autoklavibilni, sa spojem za svjetlosni kabel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</si>
  <si>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</si>
  <si>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</si>
  <si>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t>6.3.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</si>
  <si>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</si>
  <si>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>Stakleni prozorčić, za brtvljenje traheoskopa i bronhoskopa</t>
  </si>
  <si>
    <t>Gumena brtva, za brtvljenje traheoskopa i bronhoskopa</t>
  </si>
  <si>
    <t>Vodilica za instrumente, za sukcijski kateter</t>
  </si>
  <si>
    <t>Adapter, za respirator</t>
  </si>
  <si>
    <t>Injekcijska kanila, vanjski promjer 3,5 mm</t>
  </si>
  <si>
    <t>Brtva, sa perforacijom 1.2 mm</t>
  </si>
  <si>
    <t>Brtva, 50/3,6</t>
  </si>
  <si>
    <t>Kanila za larinks, LUER-lock konektor</t>
  </si>
  <si>
    <t>Optičke škarice, za korištenje sa endoskopskom optikom i bronhoskopom veličine 7.5 i većim</t>
  </si>
  <si>
    <t>Povećalo, podesivo, za korištenje za traheoskopima</t>
  </si>
  <si>
    <t xml:space="preserve">Fiberoptički kabel  za  spajanje rigidnog traheobronhoskopa s izvorom svijetla, promjera 3,5 mm dužine 180 cm. </t>
  </si>
  <si>
    <t>1</t>
  </si>
  <si>
    <t xml:space="preserve">Ravni cilindrični stent s nitinol mrežom  i silikonskom ovojnicom po čitavoj dužini za postavljanje u traheobronhalnom stablu  dimenzije : promjer 8-22 mm a dužina  20-90mm. Rtg vidljivi </t>
  </si>
  <si>
    <t xml:space="preserve"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 </t>
  </si>
  <si>
    <t>Silikonski cilindrični stentovi  s jednokratnim priborom za postavljenje u traheobronhalnom stablu, radiološki vidljivi. Mogućnost  ekstrakcije i ponovnog postavljanja.  Promjera od 08-20 mm a dužine od 20-80mm</t>
  </si>
  <si>
    <t>Silikonski cilindrični stentovi  s višekratnim priborom za postavljenje u traheobronhalnom stablu, radiološki vidljivi. Mogućnost  ekstrakcije i ponovnog postavljanja.  Promjera od 08-20 mm a dužine od 20-80mm</t>
  </si>
  <si>
    <t>2</t>
  </si>
  <si>
    <t xml:space="preserve">Aplikator  za postavljanje  traheobronhalnih silikonskih stentova </t>
  </si>
  <si>
    <t>3</t>
  </si>
  <si>
    <t xml:space="preserve">Žičani dilatator traheobronhalnih cilindričnih stentova </t>
  </si>
  <si>
    <t>4</t>
  </si>
  <si>
    <t xml:space="preserve">Kliješta  za ekstrakciju cilindričnih traheobronhalnih stentova  atraumatska </t>
  </si>
  <si>
    <t>5</t>
  </si>
  <si>
    <t xml:space="preserve">Kliješta  za rezanje (redizajniranje) silikonskih traheobronhalnih stentova </t>
  </si>
  <si>
    <t>škarice 7 fr, semifleksibilne, autoklav.</t>
  </si>
  <si>
    <t>hvatalica 7 fr, semifleksibilna</t>
  </si>
  <si>
    <t>svjetlosni kabel, autoklavabilan, 3 m duljine s adapterima za  izvore hladnog svjetla i teleskop , promjera 2,8-3,5 mm</t>
  </si>
  <si>
    <t>svjetlosni kabel, autoklavabilan, 3 m duljine s adapterima za  izvore hladnog svjetla i teleskop, promjera 4-4,8 mm</t>
  </si>
  <si>
    <t>Žuta silikonska retrakcijska traka 1,3mm debljine i 45cm dužine</t>
  </si>
  <si>
    <t>Bijela silikonska retrakcijska traka 1,3mm debljine i 45cm dužine</t>
  </si>
  <si>
    <t>Crvena silikonska retrakcijska traka 1,3mm debljine i 45cm dužine</t>
  </si>
  <si>
    <t>Plava silikonska retrakcijska traka 1,3mm debljine i 45cm dužine</t>
  </si>
  <si>
    <t>Žuta silikonska retrakcijska traka 2mm debljine i 45cm dužine</t>
  </si>
  <si>
    <t>Crvena silikonska retrakcijska traka 2mm debljine i 45cm dužine</t>
  </si>
  <si>
    <t>Plava silikonska retrakcijska traka 2mm debljine i 45cm dužine</t>
  </si>
  <si>
    <t>Bijela silikonska retrakcijska traka 2mm debljine i 45cm dužine</t>
  </si>
  <si>
    <t>Endo ručni instrumenti za minimalno invazivnu kirurgiju, 5 mm, 360° rotacije i minimalno 75° artikulacije, sa ili bez zaključavajuće pozicije</t>
  </si>
  <si>
    <t>Endo monopolarna kukica, 360° rotacije i minimalno 75° artikulacije, sa zaključavajućom pozicijom</t>
  </si>
  <si>
    <t>Lubrikant za instrumente, sterilan</t>
  </si>
  <si>
    <t>Posuda za bronhoalveolarnu lavažu,  od 180-200  ml, s nastavcima adaptiranim za spajanje  s fiberbronhoskopom  i aspiratorom</t>
  </si>
  <si>
    <t>Sidro, resorptivno iz PLL kiseline, navoj cijelom dužinom sidra, bez konca, Ø 4,75 dužine 19,1 mm.</t>
  </si>
  <si>
    <t>Sidro, resorptivno iz PLL kiseline, bez navoja, bez konca, Ø 3,5 dužine 14 mm.</t>
  </si>
  <si>
    <t>FIBERWIRE konac, #2, sterilno pakirano.</t>
  </si>
  <si>
    <t>Mini sidra za šaku.</t>
  </si>
  <si>
    <t>Elektrokirurški generator mini za šaku.</t>
  </si>
  <si>
    <t>Implatanti za fiksaciju prednje ukrižene sveze (tetive) - anteromedijalni pristup</t>
  </si>
  <si>
    <t>Resorptivno/osteokonduktivni interferentni vijak iz PLLA, oblik trokuta, navoj cijelom duljinom vijka, dimenzija 7 - 11 x 28 - 35 mm.</t>
  </si>
  <si>
    <t>Implatanti i instrumenti za fiksaciju prednje ukrižene sveze (tetive) - transtbijalni pristup</t>
  </si>
  <si>
    <t>7.1.</t>
  </si>
  <si>
    <t>Resorptivno/osteokonduktivni interferentni vijak iz Tricalcium Phosphata i PLGA kiseline, tupih navoja, dimenzija 5-10 x 23 mm.</t>
  </si>
  <si>
    <t>7.2.</t>
  </si>
  <si>
    <t>Resorptivno/osteokonduktivni interferentni vijak iz Tricalcium Phosphata i PLGA kiseline, tupih navoja, dimenzija 5-12 x 30 mm.</t>
  </si>
  <si>
    <t>7.3.</t>
  </si>
  <si>
    <t>Nitinolna žica vodilica prikladna promjerom i duljinom za aplikaciju iznad navedenih resorptivno/osteokonduktivnih interferentnih vijaka.</t>
  </si>
  <si>
    <t>7.4.</t>
  </si>
  <si>
    <t>Instrument prikladan za aplikaciju iznad navedenih resorptivno/osteokonduktivnih interferentnih vijaka.</t>
  </si>
  <si>
    <t>Implatanti i instrumenti za šivanje meniska</t>
  </si>
  <si>
    <t>8.1.</t>
  </si>
  <si>
    <t>Sistem za šivanje meniska tehnikom sve unutar koljena, sastoji se od aplikatora dva PEEK sidra povezana s koncem načinjenim od ultra-high molecular weight polyethylene (UHMWPE).</t>
  </si>
  <si>
    <t>Implantati za fiksaciju osteohondralnih oštećenja</t>
  </si>
  <si>
    <t>9.1.</t>
  </si>
  <si>
    <t>Set za fiksaciju osteohndralnih fragmenata pomoću resorptivnih pinova.</t>
  </si>
  <si>
    <t>Implatanti/sidra bez konca i instrumenti za njihovu primjenu</t>
  </si>
  <si>
    <t>10.1.</t>
  </si>
  <si>
    <t>Sidro za rame, titanij, 4.5mm - 6.5mm, navojno, samonarezno na instrumentu za aplikaciju, punjeno sa 1 - 3 konca.</t>
  </si>
  <si>
    <t>10.2.</t>
  </si>
  <si>
    <t>Sidro za rame, resorptivno, 3.5mm - 6.5mm, na instrumentu za aplikaciju, punjeno s 1 - 2 konca.</t>
  </si>
  <si>
    <t>Implantati/sidra za stražnju stabilizaciju ramena</t>
  </si>
  <si>
    <t>11.1.</t>
  </si>
  <si>
    <t>Sidro za rame, titanij, 2mm - 2,5mm, s lukovima za uglavljivanje.</t>
  </si>
  <si>
    <t>11.2.</t>
  </si>
  <si>
    <t>Sidro za rame, resorptivno, 2mm - 3mm, bez navoja, s dva obruča od konca.</t>
  </si>
  <si>
    <t>Implantati i instrumenti za stabilizaciju akromioklavikularnog zgloba</t>
  </si>
  <si>
    <t>12.1.</t>
  </si>
  <si>
    <t>Sistem za rekonstrukciju AC zgloba, sastoji se od #5 UHMW polietilen konca i titanskih pločica, akutna stanja.</t>
  </si>
  <si>
    <t>12.2.</t>
  </si>
  <si>
    <t>Sistem za rekonstrukciju AC zgloba, sastoji se od #5 UHMW polietilen konca i titanskih pločica, kronična stanja.</t>
  </si>
  <si>
    <t>12.3.</t>
  </si>
  <si>
    <t>Igla za instrument za provlačenje konca kroz tkivo.</t>
  </si>
  <si>
    <t>12.4.</t>
  </si>
  <si>
    <t>Instrument za provlačenje konca kroz tkivo, šuplja i naoštrena kanila, zavinuta pod 90° s pripadajućom nitinolnom omčom.</t>
  </si>
  <si>
    <t>Implantati/sidra za rekonstrukciju rotatorne manžete tehnikom duplog reda.</t>
  </si>
  <si>
    <t>Sidro za rame, resorptivno, 4.5mm - 5.5mm, s dvostrukim navojima, na insertu, punjeno duplim koncem.</t>
  </si>
  <si>
    <t>1.</t>
  </si>
  <si>
    <t>Držači</t>
  </si>
  <si>
    <t>Trakcijski stup - vertikalni za ručni zglob</t>
  </si>
  <si>
    <t>Držači za prste / rukavica</t>
  </si>
  <si>
    <t>Držač za lakat</t>
  </si>
  <si>
    <t>Držač za nogu - koljeno</t>
  </si>
  <si>
    <t>2.</t>
  </si>
  <si>
    <t>Instrumenti za liječenje osteohondralnih oštećenja</t>
  </si>
  <si>
    <t>Set za mozaik plastiku, sastoji se od instrumenta za uzimanje presadka, instrumenta koji priprema oštećenje za primanje presadka te instrumenata za prilagodbu ugrađenog presadka veličine: 6, 8 i 10mm.</t>
  </si>
  <si>
    <t>GRUPA 71</t>
  </si>
  <si>
    <t>Žica, vodilica za bušenje, Ø 2,4 mm promijer tijela, Ø 3,5 mm promjer zašiljenog vrha.</t>
  </si>
  <si>
    <t>Titanski implantat, s koncem za provlačenje, omča od polietilena prilagodljive duljine s mogućnošću dodatnog zatezanja presadtka prilikom fiksacije,  namijenjen za tibijalnu i fermoralnu fiksaciju ST/G transplantata.</t>
  </si>
  <si>
    <t>Implantati i instrumenti za fiksaciu prednje ukrižene sveze (BTB)</t>
  </si>
  <si>
    <t>Instrument za činjenje usjeka na početku koštanog tunela (notcher) čime se olakšava aplikacija vijka, radne duljine instrumenta od 14 do 16 cm.</t>
  </si>
  <si>
    <t>Titanijski interferentni vijak, kanuliran cijelom duljinom, dimenzija 7 - 10 x 20 do 23 mm.</t>
  </si>
  <si>
    <t>Titanijski interferentni vijak, kanuliran cijelom duljinom, dimenzija 7 - 10 x 25 do 28 mm.</t>
  </si>
  <si>
    <t>Titanijski interferentni vijak, kanuliran cijelom duljinom, dimenzija 7 - 10 x 28 do 30 mm.</t>
  </si>
  <si>
    <t>Nitinolna žica vodilica prikladna promjerom i duljinom za aplikaciju iznad navedenog vijka.</t>
  </si>
  <si>
    <t>Instrument prikladan za aplikaciju iznad navedenih titanijskih interferentnih vijaka.</t>
  </si>
  <si>
    <t>GRUPA 73</t>
  </si>
  <si>
    <t>Implantati i instrumenti za rekonstrukciju ligamenata koljena - medijalni patelofemoralni ligament</t>
  </si>
  <si>
    <t>Resorptivno/osteokonduktivni interferentni vijak, navoj cijelom duljinom vijka, dimenzija 6 - 10 x 19 -28 mm.</t>
  </si>
  <si>
    <t>Instrument prikladan za aplikaciju iznad navedenog resorptivno/osteokonduktivnog interferentnih vijka.</t>
  </si>
  <si>
    <t>Implantati/sidra za prednju stabilizaciju ramena</t>
  </si>
  <si>
    <t>Sidro za rame, resorptivno, 2.4mm - 3.7mm, na instrumentu za aplikaciju, punjeno sa 1 - 2 konca.</t>
  </si>
  <si>
    <t>GRUPA 74</t>
  </si>
  <si>
    <t>Sistem za šivanje meniska, tehnikom iznutra van, sastoji se od dvije igle koje su povezane koncem načinjenim od ultra-high molecular weight polyethylene (UHMWPE) i njihovog aplikatora.</t>
  </si>
  <si>
    <t>Sidro za rame, titanij, 5mm - 6.5mm,  navojno, samonarezno, na insertu, punjeno duplim koncem.</t>
  </si>
  <si>
    <t>3.</t>
  </si>
  <si>
    <t>Sidro za rame, titanij, 2.4mm - 3mm, navojno, samonarezno, na instrumentu za aplikaciju, punjeno koncem.</t>
  </si>
  <si>
    <t>Drenažni  set za nefrostomu s pigtail kateterom od mekog poliuretana, dilatatori, punkcijska igla s MS vrho, Schullerova žica vodilica, veličine ch 7, 8 i ch 9</t>
  </si>
  <si>
    <t>Stent ureteralni double "J" meki poliuretan obložen s pHreeCOAT, za dugi rok stajanja do godine dana, nitinolska hidrofilna žica vodilica, set, veličine 4,7/6/7/8 ch, dužine 14 cm, 20,22,24,26,28 i 30 cm</t>
  </si>
  <si>
    <t>Stent ureteralni od mekog poliuretana, double "J" set, razni vrhovi, meki, biokompatibilni, set, veličine ch 4,7; 6; 7,8 i 9 dužine 20,22,24,26,28,30 i 32 cm</t>
  </si>
  <si>
    <t>4.</t>
  </si>
  <si>
    <t>Igla za biopsiju prostate, automatski savitljivi vrh kod uzimanja biopsata, za Bard Instrument Magnum, veličine 18 g, dužine 20 i 25 cm</t>
  </si>
  <si>
    <t>40 pinova</t>
  </si>
  <si>
    <t>80 pinova</t>
  </si>
  <si>
    <t xml:space="preserve">                                          </t>
  </si>
  <si>
    <t>2 seta</t>
  </si>
  <si>
    <t>4 seta</t>
  </si>
  <si>
    <t>¸1</t>
  </si>
  <si>
    <t>POTROŠNI MATERIJAL ZA ENDOSKOPIJU I ENDOSKOPSKE APARATE</t>
  </si>
  <si>
    <t>Naziv ustanove: OB "Dr. Jsoip Benčević" Slavonski Brod</t>
  </si>
  <si>
    <t>Artikli na dnu tablice pod rednim brojem od 1-4 su dodani jer OB "DR. Josip Benčević" Slavonski Brod ima potrebe za tim artiklima</t>
  </si>
  <si>
    <t>Naziv ustanove OPĆA BOLNICA BJELOVAR</t>
  </si>
  <si>
    <t xml:space="preserve">Teleskop sa kutom gledanja 0o,  promjera 2,9-3,4 mm, duljina 30-50 cm, mogućnost autoklaviranja, </t>
  </si>
  <si>
    <t xml:space="preserve">Teleskop sa kutom gledanja 0o,  promjera 3,5-4 mm, duljina 30-53 cm, mogućnost autoklaviranja, </t>
  </si>
  <si>
    <t xml:space="preserve">Teleskop sa kutom gledanja 0o,  promjera 5-5,5 mm, duljina 35-50 cm, mogućnost autoklaviranja, </t>
  </si>
  <si>
    <t>Naziv ustanove__Klinika za infektivne bolesti "Dr. Fran Mihaljević"_____________</t>
  </si>
  <si>
    <t>VVV</t>
  </si>
  <si>
    <t>Naziv ustanove: OPĆA BOLNICA KARLOVAC</t>
  </si>
  <si>
    <r>
      <t xml:space="preserve">svjetlosni kabel, autoklavabilan,  2m duljine s adapterima za  izvore hladnog svjetla i teleskop - </t>
    </r>
    <r>
      <rPr>
        <sz val="10"/>
        <color indexed="10"/>
        <rFont val="Arial"/>
        <family val="2"/>
        <charset val="238"/>
      </rPr>
      <t>IZMIJENJEN OPIS</t>
    </r>
    <r>
      <rPr>
        <sz val="10"/>
        <rFont val="Arial"/>
        <family val="2"/>
        <charset val="238"/>
      </rPr>
      <t xml:space="preserve"> </t>
    </r>
  </si>
  <si>
    <t>POTROŠNI MATERIJAL KOJI JE POTREBAN A NIJE UVRŠTEN U TABLICU:</t>
  </si>
  <si>
    <t>Teleskop, širokokutni, kut 30°, promjer 3,5mm, autoklavabilan, duljine instrumenta od 18,5 do 21 cm</t>
  </si>
  <si>
    <t>Teleskop, širokokutni, kut 0°, promjer 3,5mm, autoklavabilan, duljine instrumenta od 18,5 do 21 cm</t>
  </si>
  <si>
    <t>Teleskop, širokokutni, kut 70°, promjer 3,5mm, autoklavabilan, duljine instrumenta od 18,5 do 21 cm</t>
  </si>
  <si>
    <t>Teleskop, širokokutni, kut 0°, promjer 2,7mm, autoklavabilan, duljine instrumenta od 18,5 do 21 cm</t>
  </si>
  <si>
    <t>5.</t>
  </si>
  <si>
    <t>Nazofaringolaringoskop - fleksibilni bez nosača svjetlosnog kabla na distalnom kraju,  vanjski promjer 3.5 mm, duljina 43 cm</t>
  </si>
  <si>
    <t>6.</t>
  </si>
  <si>
    <t xml:space="preserve">Hvatalice za funkcionalnu endoskopsku kirurgiju sinusa 
(Blaksley, Takahashi i sl.) </t>
  </si>
  <si>
    <t>7.</t>
  </si>
  <si>
    <t>Hvatalica za elektrokauterizaciju, nosna, duljine 18-22 cm, 
bipolarna</t>
  </si>
  <si>
    <t>Klinika za dječje bolesti Zagreb</t>
  </si>
  <si>
    <t>Odjel za dječju ortopediju</t>
  </si>
  <si>
    <t>Klaićeva 16 , Zagreb</t>
  </si>
  <si>
    <t>Klinika za dječje bolesti Zagreb, Odjel za dječju ortopediju</t>
  </si>
  <si>
    <t>Naziv ustanove OPĆA BOLNICA DR. TOMISLAV BARDEK KOPRIVNICA</t>
  </si>
  <si>
    <t>Ukupna potrebna dvogodišnja količina</t>
  </si>
  <si>
    <t>Naziv ustanove KLINIKA ZA ORTOPEDIJU LOVRAN</t>
  </si>
  <si>
    <t>Naziv ustanove Klinička bolnica Merkur</t>
  </si>
  <si>
    <t>Naziv ustanove OPĆA BOLNICA NAŠICE</t>
  </si>
  <si>
    <t>Naziv ustanove OB OGULIN</t>
  </si>
  <si>
    <t>dormia ekstraktor, nehrđajući čelik, vel  ch 2.2- 4.5</t>
  </si>
  <si>
    <t>Hvatalice cistoskopske, autoklavibilne,</t>
  </si>
  <si>
    <t>Koagulacijska elektroda za hemostazu i koagulaciju lezija i ablaciju tumora u bronhima, radna dužina 1050mm, radni kanal min. 2,0 mm, višekratne</t>
  </si>
  <si>
    <t>Omča za brzo i efektirno reseciranje tumora, radna dužina 1050mm, promjer otvorene omče 13mm, radni kanal min. 2,0 mm, debljina žice 0,3 mm, višekratna.</t>
  </si>
  <si>
    <t>Košara za vađenje stranih tijela, radna dužina 1550mm, za radni kanal min. 2,0 mm, promjer košare 32 mm, višekranta ,</t>
  </si>
  <si>
    <t>Vruća kliješta za biopsiju, ovalna kapa, radna dužina 1050mm, za radni kanla min. 2,0 mm, višekratna,</t>
  </si>
  <si>
    <t>Citološke mini četkice, jednokratne, radnog kanala min. 1,2mm, radne duljine 1150mm, promjera četkice 2,0 mm,</t>
  </si>
  <si>
    <t>Baloni za dilataciju stenoze traheje ili bronha, kraj balona je sužen. Dužina 5,0 cm, radna dužina 75 cm, jednokratni, veličina 8/18</t>
  </si>
  <si>
    <t>Baloni za dilataciju stenoze traheje ili bronha, kraj balona je sužen. Dužina 5,0 cm, radna dužina 75 cm, jednokratni, veličina 14/30</t>
  </si>
  <si>
    <t>Baloni za dilataciju stenoze traheje ili bronha, kraj balona je sužen. Dužina 5,0 cm, radna dužina 75 cm, jednokratni, veličina 15/42</t>
  </si>
  <si>
    <t>Baloni za dilataciju stenoze traheje ili bronha, kraj balona je sužen. Dužina 5,0 cm, radna dužina 75 cm, jednokratni, veličina 15/54</t>
  </si>
  <si>
    <t>Balon-kateter bloker za hemostazu dišnih puteva  jednokratni, radni kanal 2,8mm, radna dužina 1050mm, promjer balona 13mm.</t>
  </si>
  <si>
    <t>Balon-kateter bloker za hemostazu dišnih puteva  jednokratni, sa pomičnim luer lock  adapterom,dvostrukim lumenom  radni kanal 2,8mm, radna dužina 1700mm, promjer balona 13mm i kapacitet  balona do 3,0 ml.</t>
  </si>
  <si>
    <t>Balon-kateter bloker za hemostazu dišnih puteva  jednokratni, sa pomičnim luer lock  adapterom,dvostrukim lumenom  radni kanal 2,8mm, radna dužina 1700mm, promjer balona 13mm i kapacitet  balona do 5,0 ml.</t>
  </si>
  <si>
    <t>Posuda za bronhalnu lavažu lavažu ,  od 30-40 ml, s nastavcima adaptiranim za spajanje sa fiberbronhoskopom  i aspiratorom.</t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</si>
  <si>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</si>
  <si>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</si>
  <si>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5-5,5 mm, duljina 35-50 cm, mogućnost autoklaviranja,</t>
    </r>
  </si>
  <si>
    <t>Fiberoptički kabel  za  spajanje rigidnog traheobronhoskopa s izvorom svijetla, promjera 3,5 mm dužine 180 cm.</t>
  </si>
  <si>
    <t>Ravni cilindrični stent s nitinol mrežom  i silikonskom ovojnicom po čitavoj dužini za postavljanje u traheobronhalnom stablu  dimenzije : promjer 8-22 mm a dužina  20-90mm. Rtg vidljivi</t>
  </si>
  <si>
    <t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</t>
  </si>
  <si>
    <t>Aplikator  za postavljanje  traheobronhalnih silikonskih stentova</t>
  </si>
  <si>
    <t>Žičani dilatator traheobronhalnih cilindričnih stentova</t>
  </si>
  <si>
    <t>Kliješta  za ekstrakciju cilindričnih traheobronhalnih stentova  atraumatska</t>
  </si>
  <si>
    <t>Kliješta  za rezanje (redizajniranje) silikonskih traheobronhalnih stentova</t>
  </si>
  <si>
    <t>Naziv ustanove: OŽB POŽEGA</t>
  </si>
  <si>
    <t>Naziv ustanove_OPĆA BOLNICA PULA 2015.G.______________</t>
  </si>
  <si>
    <t>kateter Foley, veličine, ch 12-24, lateks obložen s PTFE-</t>
  </si>
  <si>
    <t>PVC Kateter ravni, veličine ch 6-24 Nelaton CH6-CH18</t>
  </si>
  <si>
    <t>PVC kateter zakrivljeni, veličine, ch 6-24 Tieman CH 14</t>
  </si>
  <si>
    <t>OB "DR. IVO PEDIŠIĆ" SISAK</t>
  </si>
  <si>
    <t xml:space="preserve">Opis proizvoda </t>
  </si>
  <si>
    <t xml:space="preserve"> KLINIČKA BOLNICA "SVETI DUH" 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</si>
  <si>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</si>
  <si>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</si>
  <si>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</si>
  <si>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 xml:space="preserve">O.B.VARAŽDIN </t>
  </si>
  <si>
    <t>dodatak:</t>
  </si>
  <si>
    <t xml:space="preserve">Teleskop od 12 stupnjeva tvrtke Olympus.                          </t>
  </si>
  <si>
    <t>Teleskop od 70 stupnjeva tvrtke Olympus</t>
  </si>
  <si>
    <t xml:space="preserve">Košuljica za teleskop veličine 17 Ch tvrtke Olympus.         </t>
  </si>
  <si>
    <t xml:space="preserve">Resektoskop (radni element) tvrtke Olympus.                     </t>
  </si>
  <si>
    <t xml:space="preserve">Elektrode za resektoskop Olympus                                      </t>
  </si>
  <si>
    <t xml:space="preserve">Kuglice za koagulaciju za resektoskop Olympus                 </t>
  </si>
  <si>
    <t>Naziv ustanove  OŽB VINKOVCI</t>
  </si>
  <si>
    <t>Napoomena:</t>
  </si>
  <si>
    <t>Urin vrečice</t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</si>
  <si>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4 mm</t>
    </r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</si>
  <si>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3-3,2 mm</t>
    </r>
  </si>
  <si>
    <t>Dubravko Korenika, mag.oec.</t>
  </si>
  <si>
    <t>Naziv ustanove OB VIROVITICA</t>
  </si>
  <si>
    <t>Košara za vađenje stranih tijela, radna dužina minimalno 900 mm, za radni kanal min. 1,2 mm, promjer košare 9-16 mm, jednokratna</t>
  </si>
  <si>
    <t>Košara za vađenje stranih tijela, radna dužina 1650mm, za radni kanal min. 2,8mm, promjer košare 35 mm, višekranta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</si>
  <si>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</si>
  <si>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</si>
  <si>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5-5,5 mm, duljina 35-50 cm, mogućnost autoklaviranja,</t>
    </r>
  </si>
  <si>
    <t>Naziv ustanoveOPĆA BOLNICA ZADAR</t>
  </si>
  <si>
    <t>ZAVOD ZA ORTOPEDIJU KBC-a OSIJEK</t>
  </si>
  <si>
    <t>NADOPUNA PLANA NABAVE</t>
  </si>
  <si>
    <t>jed. proc. vrijednost proizvoda</t>
  </si>
  <si>
    <t>*Kliješta za rutinsku biopsiju, mini, ovalna s štakorskim zubom, produženih košarica za dublju biopsiju, za radni kanal 2.0 mm, radne dužine 1550 mm, višekratni</t>
  </si>
  <si>
    <t>**Kliješta za rutinsku biopsiju, mini, ovalna s štakorskim zubom, produženih košarica za dublju biopsiju, za radni kanal 2.8 mm, radne dužine 1550 mm, višekratni</t>
  </si>
  <si>
    <t xml:space="preserve">Kliješta s stakorskim zubom, fenistiranih košarica za vece biopsije, </t>
  </si>
  <si>
    <t xml:space="preserve">pokretni mehanizam za pomoć pri ciljanoj biopsiji, kanal </t>
  </si>
  <si>
    <t>za ispiranje, za radni kanal 2.2 mm, radne dužine navlake 1900mm</t>
  </si>
  <si>
    <t xml:space="preserve">Teflonska navlaka za omču  za zaštitu radnog kanala 2.0mm, </t>
  </si>
  <si>
    <t>dužina navlake1900mm</t>
  </si>
  <si>
    <t>Omča za radni kanal 2.0 mm, promjer omče 23 mm</t>
  </si>
  <si>
    <t>debljina žice 3.0.</t>
  </si>
  <si>
    <t>Ručka za omču</t>
  </si>
  <si>
    <t>suglasan:</t>
  </si>
  <si>
    <t>_________________________</t>
  </si>
  <si>
    <t xml:space="preserve">                                                                Dr.sc. Đordano Bačić, dr.med.</t>
  </si>
  <si>
    <t>Naziv ustanove: Klinika za plućne bolesti KBC Split</t>
  </si>
  <si>
    <t>Tvornički naziv proizvoda</t>
  </si>
  <si>
    <t>Naziv proizvođača</t>
  </si>
  <si>
    <t>Kataloški broj</t>
  </si>
  <si>
    <t>Originalno pakiranje</t>
  </si>
  <si>
    <t>Jedinična cijena</t>
  </si>
  <si>
    <t>Potrebni uzorci</t>
  </si>
  <si>
    <t>11=9x4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</si>
  <si>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</si>
  <si>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</si>
  <si>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</si>
  <si>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</si>
  <si>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</si>
  <si>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</si>
  <si>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</si>
  <si>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</si>
  <si>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</si>
  <si>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</si>
  <si>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</si>
  <si>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</si>
  <si>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</si>
  <si>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</si>
  <si>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</si>
  <si>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</si>
  <si>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</si>
  <si>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</si>
  <si>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</si>
  <si>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</si>
  <si>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</si>
  <si>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</si>
  <si>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</si>
  <si>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</si>
  <si>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</si>
  <si>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</si>
  <si>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</si>
  <si>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</si>
  <si>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</si>
  <si>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</si>
  <si>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</si>
  <si>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</si>
  <si>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</si>
  <si>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</si>
  <si>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</si>
  <si>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</si>
  <si>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</si>
  <si>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</si>
  <si>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</si>
  <si>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</si>
  <si>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Sidro</t>
  </si>
  <si>
    <t>14.</t>
  </si>
  <si>
    <t>15.</t>
  </si>
  <si>
    <t>15.1</t>
  </si>
  <si>
    <t>15.2</t>
  </si>
  <si>
    <t>15.3</t>
  </si>
  <si>
    <t>15.4</t>
  </si>
  <si>
    <t>15.5</t>
  </si>
  <si>
    <t>15.6</t>
  </si>
  <si>
    <t>13.</t>
  </si>
  <si>
    <t>13.1.</t>
  </si>
  <si>
    <t>14.1.</t>
  </si>
  <si>
    <t>1.1</t>
  </si>
  <si>
    <t>15.1.</t>
  </si>
  <si>
    <t>15.2.</t>
  </si>
  <si>
    <t>15.3.</t>
  </si>
  <si>
    <t>15.4.</t>
  </si>
  <si>
    <t>15.5.</t>
  </si>
  <si>
    <t>15.6.</t>
  </si>
  <si>
    <t>Stent</t>
  </si>
  <si>
    <t>UKUPNO ZA GRUPU 56 - brojkama</t>
  </si>
</sst>
</file>

<file path=xl/styles.xml><?xml version="1.0" encoding="utf-8"?>
<styleSheet xmlns="http://schemas.openxmlformats.org/spreadsheetml/2006/main">
  <numFmts count="4">
    <numFmt numFmtId="164" formatCode="mmm/dd"/>
    <numFmt numFmtId="165" formatCode="[$-41A]General"/>
    <numFmt numFmtId="166" formatCode="[$-41A]d&quot;.&quot;mmm"/>
    <numFmt numFmtId="167" formatCode="[$-41A]#,##0.00"/>
  </numFmts>
  <fonts count="50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Calibri"/>
      <family val="2"/>
      <charset val="238"/>
    </font>
    <font>
      <sz val="26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0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" fillId="20" borderId="1" applyNumberFormat="0" applyFont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4" borderId="0" applyNumberFormat="0" applyBorder="0" applyAlignment="0" applyProtection="0"/>
    <xf numFmtId="165" fontId="39" fillId="0" borderId="0"/>
    <xf numFmtId="0" fontId="8" fillId="0" borderId="0" applyNumberFormat="0" applyFill="0" applyBorder="0" applyAlignment="0" applyProtection="0"/>
    <xf numFmtId="0" fontId="17" fillId="0" borderId="0"/>
    <xf numFmtId="0" fontId="7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3" fillId="21" borderId="7" applyNumberFormat="0" applyAlignment="0" applyProtection="0"/>
    <xf numFmtId="0" fontId="5" fillId="21" borderId="2" applyNumberFormat="0" applyAlignment="0" applyProtection="0"/>
    <xf numFmtId="0" fontId="14" fillId="0" borderId="8" applyNumberFormat="0" applyFill="0" applyAlignment="0" applyProtection="0"/>
    <xf numFmtId="0" fontId="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2" fillId="0" borderId="0"/>
    <xf numFmtId="0" fontId="17" fillId="0" borderId="0"/>
    <xf numFmtId="0" fontId="30" fillId="0" borderId="0"/>
    <xf numFmtId="0" fontId="1" fillId="0" borderId="0"/>
    <xf numFmtId="165" fontId="40" fillId="0" borderId="0" applyBorder="0" applyProtection="0"/>
    <xf numFmtId="0" fontId="1" fillId="20" borderId="1" applyNumberFormat="0" applyFon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6" fillId="22" borderId="3" applyNumberFormat="0" applyAlignment="0" applyProtection="0"/>
    <xf numFmtId="0" fontId="17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7" borderId="2" applyNumberFormat="0" applyAlignment="0" applyProtection="0"/>
    <xf numFmtId="0" fontId="18" fillId="0" borderId="0" applyNumberFormat="0" applyFill="0" applyBorder="0" applyAlignment="0" applyProtection="0"/>
  </cellStyleXfs>
  <cellXfs count="486">
    <xf numFmtId="0" fontId="0" fillId="0" borderId="0" xfId="0"/>
    <xf numFmtId="0" fontId="21" fillId="0" borderId="0" xfId="78" applyFont="1"/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78" applyFont="1"/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4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25" borderId="10" xfId="0" applyFont="1" applyFill="1" applyBorder="1" applyAlignment="1">
      <alignment horizontal="center" vertical="center" wrapText="1"/>
    </xf>
    <xf numFmtId="0" fontId="17" fillId="0" borderId="10" xfId="78" applyFont="1" applyBorder="1" applyAlignment="1" applyProtection="1">
      <alignment horizontal="center" vertical="center"/>
      <protection locked="0"/>
    </xf>
    <xf numFmtId="0" fontId="17" fillId="0" borderId="0" xfId="78" applyFont="1" applyAlignment="1">
      <alignment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24" borderId="10" xfId="0" applyFont="1" applyFill="1" applyBorder="1" applyAlignment="1" applyProtection="1">
      <alignment horizontal="center" vertical="center" wrapText="1"/>
      <protection locked="0"/>
    </xf>
    <xf numFmtId="0" fontId="21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7" fillId="25" borderId="10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0" xfId="78" applyFont="1" applyBorder="1"/>
    <xf numFmtId="16" fontId="17" fillId="25" borderId="10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horizontal="left" vertical="center" wrapText="1" shrinkToFit="1"/>
    </xf>
    <xf numFmtId="0" fontId="17" fillId="25" borderId="10" xfId="0" applyFont="1" applyFill="1" applyBorder="1" applyAlignment="1">
      <alignment vertical="center" wrapText="1"/>
    </xf>
    <xf numFmtId="0" fontId="17" fillId="0" borderId="10" xfId="78" applyFont="1" applyBorder="1" applyAlignment="1" applyProtection="1">
      <alignment horizontal="center" vertical="center" wrapText="1"/>
      <protection locked="0"/>
    </xf>
    <xf numFmtId="0" fontId="21" fillId="29" borderId="10" xfId="0" applyFont="1" applyFill="1" applyBorder="1" applyAlignment="1">
      <alignment vertical="center" wrapText="1"/>
    </xf>
    <xf numFmtId="0" fontId="21" fillId="0" borderId="0" xfId="84" applyFont="1"/>
    <xf numFmtId="0" fontId="17" fillId="25" borderId="10" xfId="78" applyFont="1" applyFill="1" applyBorder="1" applyAlignment="1" applyProtection="1">
      <alignment horizontal="center" vertical="center"/>
      <protection locked="0"/>
    </xf>
    <xf numFmtId="0" fontId="17" fillId="25" borderId="0" xfId="78" applyFont="1" applyFill="1"/>
    <xf numFmtId="0" fontId="17" fillId="0" borderId="10" xfId="78" applyFont="1" applyBorder="1" applyAlignment="1">
      <alignment horizontal="center" vertical="center"/>
    </xf>
    <xf numFmtId="0" fontId="26" fillId="0" borderId="0" xfId="78" applyFont="1" applyAlignment="1"/>
    <xf numFmtId="0" fontId="21" fillId="0" borderId="10" xfId="0" applyFont="1" applyFill="1" applyBorder="1" applyAlignment="1">
      <alignment horizontal="center" vertical="center" wrapText="1"/>
    </xf>
    <xf numFmtId="0" fontId="17" fillId="26" borderId="10" xfId="78" applyFont="1" applyFill="1" applyBorder="1" applyAlignment="1">
      <alignment horizontal="center" vertical="center"/>
    </xf>
    <xf numFmtId="0" fontId="17" fillId="29" borderId="10" xfId="78" applyFont="1" applyFill="1" applyBorder="1" applyAlignment="1" applyProtection="1">
      <alignment horizontal="center" vertical="center"/>
      <protection locked="0"/>
    </xf>
    <xf numFmtId="0" fontId="17" fillId="26" borderId="10" xfId="0" applyFont="1" applyFill="1" applyBorder="1" applyAlignment="1">
      <alignment horizontal="left" vertical="center" wrapText="1"/>
    </xf>
    <xf numFmtId="0" fontId="17" fillId="26" borderId="10" xfId="0" applyFont="1" applyFill="1" applyBorder="1" applyAlignment="1">
      <alignment horizontal="left" vertical="center" wrapText="1" shrinkToFit="1"/>
    </xf>
    <xf numFmtId="0" fontId="21" fillId="0" borderId="10" xfId="0" applyFont="1" applyFill="1" applyBorder="1" applyAlignment="1">
      <alignment horizontal="left" vertical="center" wrapText="1"/>
    </xf>
    <xf numFmtId="16" fontId="17" fillId="0" borderId="10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4" fontId="17" fillId="0" borderId="10" xfId="0" applyNumberFormat="1" applyFont="1" applyFill="1" applyBorder="1" applyAlignment="1">
      <alignment horizontal="left" vertical="top" wrapText="1"/>
    </xf>
    <xf numFmtId="0" fontId="28" fillId="29" borderId="10" xfId="0" applyFont="1" applyFill="1" applyBorder="1" applyAlignment="1">
      <alignment horizontal="justify" vertical="center" wrapText="1"/>
    </xf>
    <xf numFmtId="0" fontId="17" fillId="27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vertical="top" wrapText="1"/>
    </xf>
    <xf numFmtId="0" fontId="28" fillId="25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 shrinkToFit="1"/>
    </xf>
    <xf numFmtId="49" fontId="21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41" fillId="25" borderId="10" xfId="0" applyFont="1" applyFill="1" applyBorder="1" applyAlignment="1">
      <alignment horizontal="center" vertical="center" wrapText="1"/>
    </xf>
    <xf numFmtId="0" fontId="17" fillId="0" borderId="10" xfId="77" applyFont="1" applyBorder="1" applyAlignment="1">
      <alignment horizontal="center" vertical="center" wrapText="1"/>
    </xf>
    <xf numFmtId="0" fontId="43" fillId="0" borderId="10" xfId="77" applyFont="1" applyBorder="1" applyAlignment="1">
      <alignment vertical="center" wrapText="1"/>
    </xf>
    <xf numFmtId="0" fontId="17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center" vertical="center" wrapText="1"/>
    </xf>
    <xf numFmtId="16" fontId="17" fillId="0" borderId="10" xfId="77" applyNumberFormat="1" applyFont="1" applyFill="1" applyBorder="1" applyAlignment="1">
      <alignment horizontal="center" vertical="center" wrapText="1"/>
    </xf>
    <xf numFmtId="0" fontId="21" fillId="0" borderId="10" xfId="77" applyFont="1" applyBorder="1" applyAlignment="1">
      <alignment horizontal="center" vertical="center" wrapText="1"/>
    </xf>
    <xf numFmtId="0" fontId="44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center" vertical="center" wrapText="1"/>
    </xf>
    <xf numFmtId="0" fontId="17" fillId="30" borderId="10" xfId="78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3" xfId="0" applyFont="1" applyBorder="1"/>
    <xf numFmtId="0" fontId="31" fillId="0" borderId="33" xfId="0" applyFont="1" applyBorder="1" applyAlignment="1"/>
    <xf numFmtId="0" fontId="17" fillId="0" borderId="10" xfId="78" applyFont="1" applyFill="1" applyBorder="1" applyAlignment="1" applyProtection="1">
      <alignment horizontal="center" vertical="center"/>
      <protection locked="0"/>
    </xf>
    <xf numFmtId="0" fontId="17" fillId="0" borderId="10" xfId="78" applyFont="1" applyFill="1" applyBorder="1"/>
    <xf numFmtId="165" fontId="43" fillId="0" borderId="33" xfId="78" applyNumberFormat="1" applyFont="1" applyBorder="1" applyAlignment="1" applyProtection="1">
      <alignment horizontal="center" vertical="center"/>
      <protection locked="0"/>
    </xf>
    <xf numFmtId="165" fontId="43" fillId="0" borderId="33" xfId="78" applyNumberFormat="1" applyFont="1" applyBorder="1"/>
    <xf numFmtId="0" fontId="45" fillId="29" borderId="10" xfId="78" applyFont="1" applyFill="1" applyBorder="1" applyAlignment="1" applyProtection="1">
      <alignment horizontal="center" vertical="center"/>
      <protection locked="0"/>
    </xf>
    <xf numFmtId="0" fontId="17" fillId="29" borderId="10" xfId="78" applyFont="1" applyFill="1" applyBorder="1"/>
    <xf numFmtId="0" fontId="0" fillId="0" borderId="10" xfId="78" applyFont="1" applyBorder="1" applyAlignment="1" applyProtection="1">
      <alignment horizontal="center" vertical="center"/>
      <protection locked="0"/>
    </xf>
    <xf numFmtId="0" fontId="0" fillId="0" borderId="0" xfId="78" applyFont="1"/>
    <xf numFmtId="0" fontId="0" fillId="0" borderId="10" xfId="84" applyFont="1" applyBorder="1" applyAlignment="1" applyProtection="1">
      <alignment horizontal="center" vertical="center"/>
      <protection locked="0"/>
    </xf>
    <xf numFmtId="0" fontId="0" fillId="0" borderId="10" xfId="84" applyFont="1" applyBorder="1"/>
    <xf numFmtId="165" fontId="40" fillId="0" borderId="33" xfId="79" applyFont="1" applyFill="1" applyBorder="1" applyAlignment="1" applyProtection="1">
      <alignment horizontal="center" vertical="center"/>
      <protection locked="0"/>
    </xf>
    <xf numFmtId="165" fontId="40" fillId="0" borderId="33" xfId="79" applyFont="1" applyFill="1" applyBorder="1" applyAlignment="1" applyProtection="1"/>
    <xf numFmtId="0" fontId="17" fillId="0" borderId="10" xfId="51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0" fillId="0" borderId="0" xfId="0" applyFont="1" applyAlignment="1"/>
    <xf numFmtId="0" fontId="33" fillId="0" borderId="0" xfId="0" applyFont="1"/>
    <xf numFmtId="0" fontId="31" fillId="0" borderId="0" xfId="0" applyFont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1" borderId="33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left" vertical="center" wrapText="1"/>
    </xf>
    <xf numFmtId="16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46" fillId="32" borderId="33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left" vertical="center" wrapText="1"/>
    </xf>
    <xf numFmtId="0" fontId="31" fillId="32" borderId="33" xfId="0" applyFont="1" applyFill="1" applyBorder="1" applyAlignment="1">
      <alignment horizontal="left" vertical="center" wrapText="1"/>
    </xf>
    <xf numFmtId="0" fontId="33" fillId="0" borderId="33" xfId="0" applyFont="1" applyBorder="1"/>
    <xf numFmtId="0" fontId="33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horizontal="center" vertical="center" wrapText="1"/>
    </xf>
    <xf numFmtId="4" fontId="31" fillId="32" borderId="33" xfId="0" applyNumberFormat="1" applyFont="1" applyFill="1" applyBorder="1" applyAlignment="1">
      <alignment horizontal="left" vertical="top" wrapText="1"/>
    </xf>
    <xf numFmtId="0" fontId="33" fillId="32" borderId="33" xfId="0" applyFont="1" applyFill="1" applyBorder="1"/>
    <xf numFmtId="4" fontId="31" fillId="0" borderId="33" xfId="0" applyNumberFormat="1" applyFont="1" applyBorder="1" applyAlignment="1">
      <alignment horizontal="left" vertical="top" wrapText="1"/>
    </xf>
    <xf numFmtId="0" fontId="0" fillId="32" borderId="33" xfId="0" applyFont="1" applyFill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0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vertical="top" wrapText="1"/>
    </xf>
    <xf numFmtId="0" fontId="31" fillId="0" borderId="33" xfId="0" applyFont="1" applyBorder="1" applyAlignment="1">
      <alignment horizontal="left" vertical="center" shrinkToFit="1"/>
    </xf>
    <xf numFmtId="49" fontId="33" fillId="0" borderId="33" xfId="0" applyNumberFormat="1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33" xfId="0" applyFont="1" applyBorder="1" applyAlignment="1">
      <alignment vertical="center" wrapText="1"/>
    </xf>
    <xf numFmtId="0" fontId="34" fillId="32" borderId="33" xfId="0" applyFont="1" applyFill="1" applyBorder="1" applyAlignment="1">
      <alignment horizontal="center" vertical="center" wrapText="1"/>
    </xf>
    <xf numFmtId="0" fontId="35" fillId="32" borderId="33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vertical="center" wrapText="1"/>
    </xf>
    <xf numFmtId="0" fontId="46" fillId="0" borderId="33" xfId="0" applyFont="1" applyBorder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28" fillId="0" borderId="10" xfId="77" applyFont="1" applyBorder="1" applyAlignment="1">
      <alignment vertical="center" wrapText="1"/>
    </xf>
    <xf numFmtId="0" fontId="23" fillId="0" borderId="10" xfId="77" applyFont="1" applyBorder="1" applyAlignment="1">
      <alignment vertical="center" wrapText="1"/>
    </xf>
    <xf numFmtId="0" fontId="17" fillId="26" borderId="10" xfId="78" applyFont="1" applyFill="1" applyBorder="1"/>
    <xf numFmtId="0" fontId="17" fillId="26" borderId="10" xfId="78" applyFont="1" applyFill="1" applyBorder="1" applyAlignment="1">
      <alignment wrapText="1"/>
    </xf>
    <xf numFmtId="0" fontId="43" fillId="0" borderId="10" xfId="77" applyFont="1" applyFill="1" applyBorder="1" applyAlignment="1">
      <alignment vertical="center" wrapText="1"/>
    </xf>
    <xf numFmtId="0" fontId="17" fillId="0" borderId="0" xfId="78" applyFont="1" applyFill="1" applyAlignment="1">
      <alignment wrapText="1"/>
    </xf>
    <xf numFmtId="0" fontId="17" fillId="0" borderId="0" xfId="78" applyFont="1" applyFill="1"/>
    <xf numFmtId="0" fontId="17" fillId="0" borderId="10" xfId="77" applyFont="1" applyFill="1" applyBorder="1" applyAlignment="1">
      <alignment vertical="center" wrapText="1"/>
    </xf>
    <xf numFmtId="0" fontId="44" fillId="0" borderId="10" xfId="77" applyFont="1" applyFill="1" applyBorder="1" applyAlignment="1">
      <alignment vertical="center" wrapText="1"/>
    </xf>
    <xf numFmtId="165" fontId="43" fillId="0" borderId="0" xfId="78" applyNumberFormat="1" applyFont="1"/>
    <xf numFmtId="165" fontId="43" fillId="0" borderId="0" xfId="78" applyNumberFormat="1" applyFont="1" applyAlignment="1">
      <alignment wrapText="1"/>
    </xf>
    <xf numFmtId="165" fontId="44" fillId="0" borderId="0" xfId="78" applyNumberFormat="1" applyFont="1"/>
    <xf numFmtId="165" fontId="43" fillId="0" borderId="0" xfId="49" applyFont="1" applyFill="1" applyAlignment="1">
      <alignment vertical="center" wrapText="1"/>
    </xf>
    <xf numFmtId="165" fontId="43" fillId="0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Alignment="1">
      <alignment horizontal="center" vertical="center" wrapText="1"/>
    </xf>
    <xf numFmtId="165" fontId="43" fillId="31" borderId="33" xfId="49" applyFont="1" applyFill="1" applyBorder="1" applyAlignment="1">
      <alignment horizontal="center" vertical="center" wrapText="1"/>
    </xf>
    <xf numFmtId="165" fontId="43" fillId="31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center" vertical="center" wrapText="1"/>
    </xf>
    <xf numFmtId="166" fontId="43" fillId="0" borderId="33" xfId="49" applyNumberFormat="1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left" vertical="center" wrapText="1"/>
    </xf>
    <xf numFmtId="165" fontId="44" fillId="0" borderId="33" xfId="49" applyFont="1" applyFill="1" applyBorder="1" applyAlignment="1">
      <alignment horizontal="center" vertical="center" wrapText="1"/>
    </xf>
    <xf numFmtId="165" fontId="46" fillId="32" borderId="33" xfId="49" applyFont="1" applyFill="1" applyBorder="1" applyAlignment="1">
      <alignment horizontal="center" vertical="center" wrapText="1"/>
    </xf>
    <xf numFmtId="165" fontId="44" fillId="32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left" vertical="center" wrapText="1"/>
    </xf>
    <xf numFmtId="165" fontId="44" fillId="0" borderId="33" xfId="49" applyFont="1" applyBorder="1" applyAlignment="1">
      <alignment horizontal="center" vertical="center" wrapText="1"/>
    </xf>
    <xf numFmtId="165" fontId="44" fillId="0" borderId="33" xfId="49" applyFont="1" applyBorder="1" applyAlignment="1">
      <alignment horizontal="left" vertical="center" wrapText="1"/>
    </xf>
    <xf numFmtId="165" fontId="43" fillId="32" borderId="33" xfId="49" applyFont="1" applyFill="1" applyBorder="1" applyAlignment="1">
      <alignment horizontal="left" vertical="center" wrapText="1"/>
    </xf>
    <xf numFmtId="165" fontId="44" fillId="0" borderId="33" xfId="49" applyFont="1" applyBorder="1"/>
    <xf numFmtId="165" fontId="44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horizontal="center" vertical="center" wrapText="1"/>
    </xf>
    <xf numFmtId="167" fontId="43" fillId="32" borderId="33" xfId="49" applyNumberFormat="1" applyFont="1" applyFill="1" applyBorder="1" applyAlignment="1">
      <alignment horizontal="left" vertical="top" wrapText="1"/>
    </xf>
    <xf numFmtId="165" fontId="44" fillId="32" borderId="33" xfId="49" applyFont="1" applyFill="1" applyBorder="1"/>
    <xf numFmtId="167" fontId="43" fillId="0" borderId="33" xfId="49" applyNumberFormat="1" applyFont="1" applyFill="1" applyBorder="1" applyAlignment="1">
      <alignment horizontal="left" vertical="top" wrapText="1"/>
    </xf>
    <xf numFmtId="165" fontId="40" fillId="32" borderId="33" xfId="49" applyFont="1" applyFill="1" applyBorder="1" applyAlignment="1">
      <alignment horizontal="justify" vertical="center" wrapText="1"/>
    </xf>
    <xf numFmtId="165" fontId="43" fillId="0" borderId="33" xfId="49" applyFont="1" applyBorder="1" applyAlignment="1">
      <alignment horizontal="center" vertical="center"/>
    </xf>
    <xf numFmtId="165" fontId="44" fillId="0" borderId="33" xfId="49" applyFont="1" applyFill="1" applyBorder="1" applyAlignment="1">
      <alignment vertical="center" wrapText="1"/>
    </xf>
    <xf numFmtId="165" fontId="40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vertical="top" wrapText="1"/>
    </xf>
    <xf numFmtId="165" fontId="40" fillId="32" borderId="33" xfId="49" applyFont="1" applyFill="1" applyBorder="1" applyAlignment="1">
      <alignment horizontal="left" vertical="center" wrapText="1"/>
    </xf>
    <xf numFmtId="165" fontId="43" fillId="0" borderId="33" xfId="49" applyFont="1" applyFill="1" applyBorder="1" applyAlignment="1">
      <alignment horizontal="left" vertical="center" wrapText="1" shrinkToFit="1"/>
    </xf>
    <xf numFmtId="49" fontId="44" fillId="0" borderId="33" xfId="49" applyNumberFormat="1" applyFont="1" applyBorder="1" applyAlignment="1">
      <alignment horizontal="center" vertical="center" wrapText="1"/>
    </xf>
    <xf numFmtId="49" fontId="43" fillId="0" borderId="33" xfId="49" applyNumberFormat="1" applyFont="1" applyBorder="1" applyAlignment="1">
      <alignment horizontal="center" vertical="center" wrapText="1"/>
    </xf>
    <xf numFmtId="165" fontId="43" fillId="0" borderId="33" xfId="49" applyFont="1" applyBorder="1" applyAlignment="1">
      <alignment vertical="top" wrapText="1"/>
    </xf>
    <xf numFmtId="165" fontId="43" fillId="0" borderId="33" xfId="49" applyFont="1" applyBorder="1" applyAlignment="1">
      <alignment horizontal="left" vertical="top" wrapText="1"/>
    </xf>
    <xf numFmtId="165" fontId="43" fillId="0" borderId="33" xfId="49" applyFont="1" applyFill="1" applyBorder="1" applyAlignment="1">
      <alignment vertical="center" wrapText="1"/>
    </xf>
    <xf numFmtId="165" fontId="47" fillId="32" borderId="33" xfId="49" applyFont="1" applyFill="1" applyBorder="1" applyAlignment="1">
      <alignment horizontal="center" vertical="center" wrapText="1"/>
    </xf>
    <xf numFmtId="165" fontId="48" fillId="32" borderId="33" xfId="49" applyFont="1" applyFill="1" applyBorder="1" applyAlignment="1">
      <alignment horizontal="left" vertical="center" wrapText="1"/>
    </xf>
    <xf numFmtId="165" fontId="43" fillId="0" borderId="33" xfId="77" applyNumberFormat="1" applyFont="1" applyBorder="1" applyAlignment="1">
      <alignment horizontal="center" vertical="center" wrapText="1"/>
    </xf>
    <xf numFmtId="165" fontId="40" fillId="0" borderId="33" xfId="77" applyNumberFormat="1" applyFont="1" applyBorder="1" applyAlignment="1">
      <alignment vertical="center" wrapText="1"/>
    </xf>
    <xf numFmtId="165" fontId="43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center" vertical="center" wrapText="1"/>
    </xf>
    <xf numFmtId="166" fontId="43" fillId="0" borderId="33" xfId="77" applyNumberFormat="1" applyFont="1" applyFill="1" applyBorder="1" applyAlignment="1">
      <alignment horizontal="center" vertical="center" wrapText="1"/>
    </xf>
    <xf numFmtId="165" fontId="44" fillId="0" borderId="33" xfId="77" applyNumberFormat="1" applyFont="1" applyBorder="1" applyAlignment="1">
      <alignment horizontal="center" vertical="center" wrapText="1"/>
    </xf>
    <xf numFmtId="165" fontId="46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left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21" fillId="25" borderId="0" xfId="78" applyFont="1" applyFill="1"/>
    <xf numFmtId="0" fontId="17" fillId="25" borderId="0" xfId="0" applyFont="1" applyFill="1" applyAlignment="1">
      <alignment vertical="center" wrapText="1"/>
    </xf>
    <xf numFmtId="0" fontId="17" fillId="25" borderId="10" xfId="0" applyFont="1" applyFill="1" applyBorder="1" applyAlignment="1" applyProtection="1">
      <alignment horizontal="center" vertical="center" wrapText="1"/>
      <protection locked="0"/>
    </xf>
    <xf numFmtId="0" fontId="17" fillId="25" borderId="0" xfId="0" applyFont="1" applyFill="1" applyAlignment="1">
      <alignment horizontal="center" vertical="center" wrapText="1"/>
    </xf>
    <xf numFmtId="0" fontId="17" fillId="25" borderId="0" xfId="0" applyFont="1" applyFill="1" applyBorder="1" applyAlignment="1">
      <alignment horizontal="center" vertical="center" wrapText="1"/>
    </xf>
    <xf numFmtId="0" fontId="17" fillId="25" borderId="0" xfId="78" applyFont="1" applyFill="1" applyAlignment="1"/>
    <xf numFmtId="0" fontId="17" fillId="25" borderId="10" xfId="0" applyFont="1" applyFill="1" applyBorder="1" applyAlignment="1">
      <alignment horizontal="justify" vertical="center" wrapText="1"/>
    </xf>
    <xf numFmtId="49" fontId="21" fillId="25" borderId="10" xfId="0" applyNumberFormat="1" applyFont="1" applyFill="1" applyBorder="1" applyAlignment="1">
      <alignment horizontal="center" vertical="center" wrapText="1"/>
    </xf>
    <xf numFmtId="49" fontId="17" fillId="25" borderId="10" xfId="0" applyNumberFormat="1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top" wrapText="1"/>
    </xf>
    <xf numFmtId="0" fontId="17" fillId="25" borderId="10" xfId="77" applyFont="1" applyFill="1" applyBorder="1" applyAlignment="1">
      <alignment horizontal="center" vertical="center" wrapText="1"/>
    </xf>
    <xf numFmtId="0" fontId="17" fillId="25" borderId="10" xfId="77" applyFont="1" applyFill="1" applyBorder="1" applyAlignment="1">
      <alignment vertical="center" wrapText="1"/>
    </xf>
    <xf numFmtId="0" fontId="21" fillId="25" borderId="10" xfId="77" applyFont="1" applyFill="1" applyBorder="1" applyAlignment="1">
      <alignment horizontal="left" vertical="center" wrapText="1"/>
    </xf>
    <xf numFmtId="0" fontId="17" fillId="25" borderId="10" xfId="77" applyFont="1" applyFill="1" applyBorder="1" applyAlignment="1">
      <alignment horizontal="left" vertical="center" wrapText="1"/>
    </xf>
    <xf numFmtId="16" fontId="17" fillId="25" borderId="10" xfId="77" applyNumberFormat="1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28" borderId="12" xfId="0" applyFont="1" applyFill="1" applyBorder="1" applyAlignment="1">
      <alignment horizontal="center" vertical="center" wrapText="1"/>
    </xf>
    <xf numFmtId="0" fontId="22" fillId="28" borderId="12" xfId="0" applyFont="1" applyFill="1" applyBorder="1" applyAlignment="1">
      <alignment horizontal="center" vertical="center" wrapText="1"/>
    </xf>
    <xf numFmtId="0" fontId="0" fillId="28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27" borderId="12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21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horizontal="center" vertical="center" wrapText="1"/>
    </xf>
    <xf numFmtId="4" fontId="0" fillId="27" borderId="12" xfId="0" applyNumberFormat="1" applyFont="1" applyFill="1" applyBorder="1" applyAlignment="1">
      <alignment horizontal="left" vertical="top" wrapText="1"/>
    </xf>
    <xf numFmtId="0" fontId="21" fillId="27" borderId="12" xfId="0" applyFont="1" applyFill="1" applyBorder="1"/>
    <xf numFmtId="4" fontId="0" fillId="0" borderId="12" xfId="0" applyNumberFormat="1" applyFont="1" applyFill="1" applyBorder="1" applyAlignment="1">
      <alignment horizontal="left" vertical="top" wrapText="1"/>
    </xf>
    <xf numFmtId="0" fontId="28" fillId="27" borderId="12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8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vertical="top" wrapText="1"/>
    </xf>
    <xf numFmtId="0" fontId="28" fillId="27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 shrinkToFit="1"/>
    </xf>
    <xf numFmtId="49" fontId="21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Fill="1" applyBorder="1" applyAlignment="1">
      <alignment vertical="center" wrapText="1"/>
    </xf>
    <xf numFmtId="0" fontId="36" fillId="27" borderId="12" xfId="0" applyFont="1" applyFill="1" applyBorder="1" applyAlignment="1">
      <alignment horizontal="center" vertical="center" wrapText="1"/>
    </xf>
    <xf numFmtId="0" fontId="0" fillId="0" borderId="12" xfId="77" applyFont="1" applyBorder="1" applyAlignment="1">
      <alignment horizontal="center" vertical="center" wrapText="1"/>
    </xf>
    <xf numFmtId="0" fontId="28" fillId="0" borderId="12" xfId="77" applyFont="1" applyBorder="1" applyAlignment="1">
      <alignment vertical="center" wrapText="1"/>
    </xf>
    <xf numFmtId="0" fontId="0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center" vertical="center" wrapText="1"/>
    </xf>
    <xf numFmtId="164" fontId="0" fillId="0" borderId="12" xfId="77" applyNumberFormat="1" applyFont="1" applyFill="1" applyBorder="1" applyAlignment="1">
      <alignment horizontal="center" vertical="center" wrapText="1"/>
    </xf>
    <xf numFmtId="0" fontId="21" fillId="0" borderId="12" xfId="77" applyFont="1" applyBorder="1" applyAlignment="1">
      <alignment horizontal="center" vertical="center" wrapText="1"/>
    </xf>
    <xf numFmtId="0" fontId="23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center" vertical="center" wrapText="1"/>
    </xf>
    <xf numFmtId="0" fontId="38" fillId="0" borderId="0" xfId="0" applyFont="1"/>
    <xf numFmtId="0" fontId="0" fillId="0" borderId="0" xfId="84" applyFont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 applyProtection="1">
      <alignment horizontal="center" vertical="center" wrapText="1"/>
      <protection locked="0"/>
    </xf>
    <xf numFmtId="16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0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horizontal="center" vertical="center" wrapText="1"/>
    </xf>
    <xf numFmtId="4" fontId="0" fillId="34" borderId="10" xfId="0" applyNumberFormat="1" applyFont="1" applyFill="1" applyBorder="1" applyAlignment="1">
      <alignment horizontal="left" vertical="top" wrapText="1"/>
    </xf>
    <xf numFmtId="0" fontId="21" fillId="34" borderId="10" xfId="0" applyFont="1" applyFill="1" applyBorder="1"/>
    <xf numFmtId="4" fontId="0" fillId="0" borderId="10" xfId="0" applyNumberFormat="1" applyFont="1" applyBorder="1" applyAlignment="1">
      <alignment horizontal="left" vertical="top" wrapText="1"/>
    </xf>
    <xf numFmtId="0" fontId="40" fillId="34" borderId="10" xfId="0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40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top" wrapText="1"/>
    </xf>
    <xf numFmtId="0" fontId="40" fillId="34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0" fillId="0" borderId="10" xfId="84" applyFont="1" applyBorder="1" applyAlignment="1">
      <alignment horizontal="center" vertical="center" wrapText="1"/>
    </xf>
    <xf numFmtId="0" fontId="40" fillId="0" borderId="10" xfId="84" applyFont="1" applyBorder="1" applyAlignment="1">
      <alignment vertical="center" wrapText="1"/>
    </xf>
    <xf numFmtId="0" fontId="0" fillId="0" borderId="10" xfId="84" applyFont="1" applyBorder="1" applyAlignment="1">
      <alignment vertical="center" wrapText="1"/>
    </xf>
    <xf numFmtId="0" fontId="21" fillId="0" borderId="10" xfId="84" applyFont="1" applyBorder="1" applyAlignment="1">
      <alignment horizontal="left" vertical="center" wrapText="1"/>
    </xf>
    <xf numFmtId="0" fontId="0" fillId="0" borderId="10" xfId="84" applyFont="1" applyBorder="1" applyAlignment="1">
      <alignment horizontal="left" vertical="center" wrapText="1"/>
    </xf>
    <xf numFmtId="16" fontId="0" fillId="0" borderId="10" xfId="84" applyNumberFormat="1" applyFont="1" applyBorder="1" applyAlignment="1">
      <alignment horizontal="center" vertical="center" wrapText="1"/>
    </xf>
    <xf numFmtId="0" fontId="21" fillId="0" borderId="10" xfId="84" applyFont="1" applyBorder="1" applyAlignment="1">
      <alignment horizontal="center" vertical="center" wrapText="1"/>
    </xf>
    <xf numFmtId="0" fontId="46" fillId="0" borderId="10" xfId="84" applyFont="1" applyBorder="1" applyAlignment="1">
      <alignment vertical="center" wrapText="1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21" fillId="29" borderId="10" xfId="0" applyFont="1" applyFill="1" applyBorder="1" applyAlignment="1">
      <alignment vertical="center" wrapText="1"/>
    </xf>
    <xf numFmtId="0" fontId="17" fillId="29" borderId="10" xfId="0" applyFont="1" applyFill="1" applyBorder="1" applyAlignment="1">
      <alignment horizontal="center" vertical="center" wrapText="1"/>
    </xf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0" fontId="28" fillId="29" borderId="10" xfId="0" applyFont="1" applyFill="1" applyBorder="1" applyAlignment="1">
      <alignment horizontal="justify" vertical="center" wrapText="1"/>
    </xf>
    <xf numFmtId="0" fontId="4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left" vertical="center" wrapText="1"/>
    </xf>
    <xf numFmtId="0" fontId="43" fillId="0" borderId="10" xfId="77" applyFont="1" applyBorder="1" applyAlignment="1">
      <alignment vertical="center" wrapText="1"/>
    </xf>
    <xf numFmtId="0" fontId="44" fillId="0" borderId="10" xfId="77" applyFont="1" applyBorder="1" applyAlignment="1">
      <alignment vertical="center" wrapText="1"/>
    </xf>
    <xf numFmtId="0" fontId="17" fillId="0" borderId="13" xfId="78" applyFont="1" applyBorder="1"/>
    <xf numFmtId="0" fontId="17" fillId="0" borderId="14" xfId="78" applyFont="1" applyBorder="1"/>
    <xf numFmtId="0" fontId="17" fillId="0" borderId="14" xfId="78" applyFont="1" applyBorder="1" applyAlignment="1">
      <alignment horizontal="center" vertical="center"/>
    </xf>
    <xf numFmtId="0" fontId="17" fillId="0" borderId="14" xfId="78" applyFont="1" applyFill="1" applyBorder="1" applyAlignment="1">
      <alignment horizontal="center" vertical="center"/>
    </xf>
    <xf numFmtId="0" fontId="17" fillId="0" borderId="15" xfId="78" applyFont="1" applyFill="1" applyBorder="1" applyAlignment="1">
      <alignment horizontal="center" vertical="center"/>
    </xf>
    <xf numFmtId="0" fontId="17" fillId="0" borderId="16" xfId="78" applyFont="1" applyBorder="1"/>
    <xf numFmtId="0" fontId="17" fillId="0" borderId="0" xfId="78" applyFont="1" applyBorder="1"/>
    <xf numFmtId="0" fontId="17" fillId="0" borderId="0" xfId="78" applyFont="1" applyBorder="1" applyAlignment="1">
      <alignment horizontal="center" vertical="center"/>
    </xf>
    <xf numFmtId="0" fontId="17" fillId="0" borderId="0" xfId="78" applyFont="1" applyFill="1" applyBorder="1" applyAlignment="1">
      <alignment horizontal="center" vertical="center"/>
    </xf>
    <xf numFmtId="0" fontId="17" fillId="0" borderId="17" xfId="78" applyFont="1" applyFill="1" applyBorder="1" applyAlignment="1">
      <alignment horizontal="center" vertical="center"/>
    </xf>
    <xf numFmtId="0" fontId="21" fillId="0" borderId="0" xfId="78" applyFont="1" applyBorder="1"/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9" xfId="0" applyFont="1" applyFill="1" applyBorder="1" applyAlignment="1" applyProtection="1">
      <alignment horizontal="center" vertical="center" wrapText="1"/>
      <protection locked="0"/>
    </xf>
    <xf numFmtId="0" fontId="17" fillId="0" borderId="19" xfId="78" applyFont="1" applyFill="1" applyBorder="1" applyAlignment="1" applyProtection="1">
      <alignment horizontal="center" vertical="center"/>
      <protection locked="0"/>
    </xf>
    <xf numFmtId="16" fontId="17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78" applyFont="1" applyFill="1" applyBorder="1" applyAlignment="1" applyProtection="1">
      <alignment horizontal="center" vertical="center"/>
      <protection locked="0"/>
    </xf>
    <xf numFmtId="0" fontId="17" fillId="0" borderId="22" xfId="78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4" xfId="78" applyFont="1" applyFill="1" applyBorder="1" applyAlignment="1" applyProtection="1">
      <alignment horizontal="center" vertical="center"/>
      <protection locked="0"/>
    </xf>
    <xf numFmtId="0" fontId="17" fillId="0" borderId="25" xfId="78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7" fillId="0" borderId="10" xfId="78" applyFont="1" applyFill="1" applyBorder="1" applyAlignment="1">
      <alignment horizontal="center" vertical="center"/>
    </xf>
    <xf numFmtId="0" fontId="17" fillId="0" borderId="19" xfId="78" applyFont="1" applyFill="1" applyBorder="1" applyAlignment="1">
      <alignment horizontal="center" vertical="center"/>
    </xf>
    <xf numFmtId="0" fontId="21" fillId="0" borderId="18" xfId="0" applyFont="1" applyBorder="1"/>
    <xf numFmtId="0" fontId="17" fillId="25" borderId="18" xfId="0" applyFont="1" applyFill="1" applyBorder="1" applyAlignment="1">
      <alignment horizontal="center" vertical="center" wrapText="1"/>
    </xf>
    <xf numFmtId="0" fontId="21" fillId="25" borderId="18" xfId="0" applyFont="1" applyFill="1" applyBorder="1"/>
    <xf numFmtId="0" fontId="17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18" xfId="77" applyFont="1" applyBorder="1" applyAlignment="1">
      <alignment horizontal="center" vertical="center" wrapText="1"/>
    </xf>
    <xf numFmtId="0" fontId="17" fillId="0" borderId="18" xfId="77" applyFont="1" applyFill="1" applyBorder="1" applyAlignment="1">
      <alignment horizontal="center" vertical="center" wrapText="1"/>
    </xf>
    <xf numFmtId="16" fontId="17" fillId="0" borderId="18" xfId="77" applyNumberFormat="1" applyFont="1" applyFill="1" applyBorder="1" applyAlignment="1">
      <alignment horizontal="center" vertical="center" wrapText="1"/>
    </xf>
    <xf numFmtId="0" fontId="21" fillId="0" borderId="18" xfId="77" applyFont="1" applyBorder="1" applyAlignment="1">
      <alignment horizontal="center" vertical="center" wrapText="1"/>
    </xf>
    <xf numFmtId="0" fontId="21" fillId="0" borderId="18" xfId="77" applyFont="1" applyFill="1" applyBorder="1" applyAlignment="1">
      <alignment horizontal="center" vertical="center" wrapText="1"/>
    </xf>
    <xf numFmtId="0" fontId="17" fillId="0" borderId="16" xfId="78" applyFont="1" applyFill="1" applyBorder="1"/>
    <xf numFmtId="0" fontId="17" fillId="0" borderId="0" xfId="78" applyFont="1" applyFill="1" applyBorder="1"/>
    <xf numFmtId="0" fontId="17" fillId="0" borderId="10" xfId="78" applyFont="1" applyFill="1" applyBorder="1" applyAlignment="1">
      <alignment horizontal="center" vertical="center" wrapText="1"/>
    </xf>
    <xf numFmtId="0" fontId="17" fillId="0" borderId="18" xfId="78" applyFont="1" applyFill="1" applyBorder="1"/>
    <xf numFmtId="0" fontId="17" fillId="0" borderId="26" xfId="78" applyFont="1" applyFill="1" applyBorder="1" applyAlignment="1">
      <alignment horizontal="center" vertical="center"/>
    </xf>
    <xf numFmtId="0" fontId="17" fillId="0" borderId="18" xfId="78" applyFont="1" applyBorder="1"/>
    <xf numFmtId="0" fontId="17" fillId="0" borderId="20" xfId="78" applyFont="1" applyBorder="1"/>
    <xf numFmtId="0" fontId="17" fillId="0" borderId="21" xfId="78" applyFont="1" applyBorder="1"/>
    <xf numFmtId="0" fontId="17" fillId="0" borderId="21" xfId="78" applyFont="1" applyBorder="1" applyAlignment="1">
      <alignment horizontal="center" vertical="center"/>
    </xf>
    <xf numFmtId="0" fontId="17" fillId="0" borderId="21" xfId="78" applyFont="1" applyFill="1" applyBorder="1" applyAlignment="1">
      <alignment horizontal="center" vertical="center"/>
    </xf>
    <xf numFmtId="0" fontId="17" fillId="0" borderId="27" xfId="78" applyFont="1" applyFill="1" applyBorder="1" applyAlignment="1">
      <alignment horizontal="center" vertical="center"/>
    </xf>
    <xf numFmtId="0" fontId="17" fillId="0" borderId="0" xfId="78" applyFont="1" applyAlignment="1">
      <alignment horizontal="center" vertical="center"/>
    </xf>
    <xf numFmtId="0" fontId="17" fillId="0" borderId="0" xfId="78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84" applyFont="1" applyBorder="1" applyAlignment="1">
      <alignment horizontal="center"/>
    </xf>
    <xf numFmtId="0" fontId="17" fillId="0" borderId="0" xfId="84" applyFont="1"/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84" applyFont="1" applyBorder="1" applyAlignment="1" applyProtection="1">
      <alignment horizontal="center" vertical="center"/>
      <protection locked="0"/>
    </xf>
    <xf numFmtId="16" fontId="17" fillId="0" borderId="10" xfId="0" applyNumberFormat="1" applyFont="1" applyBorder="1" applyAlignment="1">
      <alignment horizontal="center" vertical="center" wrapText="1"/>
    </xf>
    <xf numFmtId="0" fontId="17" fillId="0" borderId="10" xfId="84" applyFont="1" applyBorder="1"/>
    <xf numFmtId="0" fontId="17" fillId="34" borderId="10" xfId="0" applyFont="1" applyFill="1" applyBorder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 wrapText="1"/>
    </xf>
    <xf numFmtId="4" fontId="17" fillId="34" borderId="10" xfId="0" applyNumberFormat="1" applyFont="1" applyFill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left" vertical="top" wrapText="1"/>
    </xf>
    <xf numFmtId="0" fontId="17" fillId="34" borderId="10" xfId="0" applyFont="1" applyFill="1" applyBorder="1" applyAlignment="1">
      <alignment vertical="top" wrapText="1"/>
    </xf>
    <xf numFmtId="0" fontId="17" fillId="0" borderId="10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vertical="center" wrapText="1"/>
    </xf>
    <xf numFmtId="0" fontId="17" fillId="0" borderId="10" xfId="84" applyFont="1" applyBorder="1" applyAlignment="1">
      <alignment horizontal="center" vertical="center" wrapText="1"/>
    </xf>
    <xf numFmtId="0" fontId="17" fillId="0" borderId="10" xfId="84" applyFont="1" applyBorder="1" applyAlignment="1">
      <alignment vertical="center" wrapText="1"/>
    </xf>
    <xf numFmtId="0" fontId="17" fillId="0" borderId="10" xfId="84" applyFont="1" applyBorder="1" applyAlignment="1">
      <alignment horizontal="left" vertical="center" wrapText="1"/>
    </xf>
    <xf numFmtId="16" fontId="17" fillId="0" borderId="10" xfId="84" applyNumberFormat="1" applyFont="1" applyBorder="1" applyAlignment="1">
      <alignment horizontal="center" vertical="center" wrapText="1"/>
    </xf>
    <xf numFmtId="4" fontId="21" fillId="29" borderId="10" xfId="78" applyNumberFormat="1" applyFont="1" applyFill="1" applyBorder="1"/>
    <xf numFmtId="0" fontId="1" fillId="0" borderId="10" xfId="0" applyFont="1" applyBorder="1" applyAlignment="1">
      <alignment horizontal="center" vertical="center" wrapText="1"/>
    </xf>
    <xf numFmtId="3" fontId="1" fillId="0" borderId="10" xfId="78" applyNumberFormat="1" applyFont="1" applyBorder="1" applyAlignment="1" applyProtection="1">
      <alignment horizontal="center" vertical="center"/>
      <protection locked="0"/>
    </xf>
    <xf numFmtId="4" fontId="1" fillId="29" borderId="10" xfId="78" applyNumberFormat="1" applyFont="1" applyFill="1" applyBorder="1"/>
    <xf numFmtId="0" fontId="1" fillId="29" borderId="10" xfId="78" applyFont="1" applyFill="1" applyBorder="1"/>
    <xf numFmtId="0" fontId="1" fillId="0" borderId="10" xfId="78" applyFont="1" applyBorder="1"/>
    <xf numFmtId="49" fontId="1" fillId="0" borderId="10" xfId="0" applyNumberFormat="1" applyFont="1" applyFill="1" applyBorder="1" applyAlignment="1">
      <alignment horizontal="center" vertical="center" wrapText="1"/>
    </xf>
    <xf numFmtId="4" fontId="1" fillId="29" borderId="10" xfId="78" applyNumberFormat="1" applyFont="1" applyFill="1" applyBorder="1" applyAlignment="1">
      <alignment horizontal="center"/>
    </xf>
    <xf numFmtId="0" fontId="1" fillId="0" borderId="10" xfId="77" applyFont="1" applyBorder="1" applyAlignment="1">
      <alignment horizontal="center" vertical="center" wrapText="1"/>
    </xf>
    <xf numFmtId="0" fontId="1" fillId="0" borderId="10" xfId="77" applyFont="1" applyFill="1" applyBorder="1" applyAlignment="1">
      <alignment horizontal="center" vertical="center" wrapText="1"/>
    </xf>
    <xf numFmtId="16" fontId="1" fillId="0" borderId="10" xfId="77" applyNumberFormat="1" applyFont="1" applyFill="1" applyBorder="1" applyAlignment="1">
      <alignment horizontal="center" vertical="center" wrapText="1"/>
    </xf>
    <xf numFmtId="49" fontId="1" fillId="0" borderId="10" xfId="77" applyNumberFormat="1" applyFont="1" applyFill="1" applyBorder="1" applyAlignment="1">
      <alignment horizontal="center" vertical="center" wrapText="1"/>
    </xf>
    <xf numFmtId="16" fontId="1" fillId="0" borderId="10" xfId="77" applyNumberFormat="1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 wrapText="1"/>
    </xf>
    <xf numFmtId="0" fontId="1" fillId="0" borderId="10" xfId="84" applyFont="1" applyBorder="1" applyAlignment="1">
      <alignment horizontal="center" vertical="center" wrapText="1"/>
    </xf>
    <xf numFmtId="49" fontId="1" fillId="0" borderId="10" xfId="84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77" applyFont="1" applyBorder="1" applyAlignment="1">
      <alignment horizontal="center" vertical="center" wrapText="1"/>
    </xf>
    <xf numFmtId="0" fontId="1" fillId="0" borderId="18" xfId="77" applyFont="1" applyFill="1" applyBorder="1" applyAlignment="1">
      <alignment horizontal="center" vertical="center" wrapText="1"/>
    </xf>
    <xf numFmtId="49" fontId="1" fillId="0" borderId="18" xfId="77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left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 shrinkToFi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21" fillId="0" borderId="10" xfId="78" applyFont="1" applyBorder="1"/>
    <xf numFmtId="0" fontId="21" fillId="0" borderId="0" xfId="78" applyFont="1" applyAlignment="1">
      <alignment wrapText="1"/>
    </xf>
    <xf numFmtId="49" fontId="43" fillId="0" borderId="33" xfId="49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77" applyFont="1" applyFill="1" applyBorder="1" applyAlignment="1">
      <alignment horizontal="center" vertical="center" wrapText="1"/>
    </xf>
    <xf numFmtId="49" fontId="1" fillId="25" borderId="10" xfId="77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left" vertical="center" wrapText="1"/>
    </xf>
    <xf numFmtId="0" fontId="1" fillId="0" borderId="12" xfId="77" applyFont="1" applyBorder="1" applyAlignment="1">
      <alignment horizontal="center" vertical="center" wrapText="1"/>
    </xf>
    <xf numFmtId="0" fontId="1" fillId="0" borderId="12" xfId="77" applyFont="1" applyFill="1" applyBorder="1" applyAlignment="1">
      <alignment horizontal="center" vertical="center" wrapText="1"/>
    </xf>
    <xf numFmtId="49" fontId="1" fillId="0" borderId="12" xfId="77" applyNumberFormat="1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0" xfId="78" applyFont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78" applyFont="1" applyAlignment="1">
      <alignment horizontal="center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17" fillId="0" borderId="0" xfId="78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78" applyFont="1" applyBorder="1" applyAlignment="1">
      <alignment horizontal="center"/>
    </xf>
    <xf numFmtId="0" fontId="22" fillId="0" borderId="0" xfId="78" applyFont="1" applyBorder="1" applyAlignment="1">
      <alignment horizontal="center"/>
    </xf>
    <xf numFmtId="0" fontId="22" fillId="0" borderId="17" xfId="78" applyFont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2" fontId="17" fillId="0" borderId="0" xfId="78" applyNumberFormat="1" applyFont="1" applyAlignment="1"/>
    <xf numFmtId="2" fontId="0" fillId="0" borderId="0" xfId="0" applyNumberFormat="1" applyAlignment="1"/>
    <xf numFmtId="0" fontId="32" fillId="0" borderId="0" xfId="0" applyFont="1" applyAlignment="1">
      <alignment horizontal="center"/>
    </xf>
    <xf numFmtId="0" fontId="0" fillId="0" borderId="0" xfId="0" applyFont="1" applyAlignment="1"/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/>
    <xf numFmtId="0" fontId="33" fillId="0" borderId="36" xfId="0" applyFont="1" applyBorder="1" applyAlignment="1">
      <alignment horizontal="center" vertical="center" wrapText="1"/>
    </xf>
    <xf numFmtId="0" fontId="31" fillId="0" borderId="37" xfId="0" applyFont="1" applyBorder="1"/>
    <xf numFmtId="0" fontId="31" fillId="0" borderId="38" xfId="0" applyFont="1" applyBorder="1"/>
    <xf numFmtId="165" fontId="49" fillId="0" borderId="0" xfId="49" applyFont="1" applyFill="1" applyBorder="1" applyAlignment="1">
      <alignment horizontal="center"/>
    </xf>
    <xf numFmtId="165" fontId="49" fillId="0" borderId="0" xfId="78" applyNumberFormat="1" applyFont="1" applyFill="1" applyBorder="1" applyAlignment="1">
      <alignment horizontal="center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>
      <alignment horizontal="center"/>
    </xf>
    <xf numFmtId="0" fontId="22" fillId="25" borderId="0" xfId="78" applyFont="1" applyFill="1" applyAlignment="1">
      <alignment horizontal="center"/>
    </xf>
    <xf numFmtId="0" fontId="17" fillId="29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78" applyFont="1" applyAlignment="1">
      <alignment horizontal="center"/>
    </xf>
    <xf numFmtId="0" fontId="22" fillId="0" borderId="0" xfId="84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78" applyFont="1"/>
    <xf numFmtId="0" fontId="1" fillId="0" borderId="0" xfId="78" applyFont="1" applyAlignment="1">
      <alignment wrapText="1"/>
    </xf>
    <xf numFmtId="0" fontId="1" fillId="0" borderId="0" xfId="78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 wrapText="1"/>
    </xf>
    <xf numFmtId="49" fontId="1" fillId="36" borderId="10" xfId="0" applyNumberFormat="1" applyFont="1" applyFill="1" applyBorder="1" applyAlignment="1">
      <alignment horizontal="center" vertical="center" wrapText="1"/>
    </xf>
    <xf numFmtId="0" fontId="21" fillId="36" borderId="10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left" vertical="top" wrapText="1"/>
    </xf>
  </cellXfs>
  <cellStyles count="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Isticanje1" xfId="7"/>
    <cellStyle name="20% - Isticanje2" xfId="8"/>
    <cellStyle name="20% - Isticanje3" xfId="9"/>
    <cellStyle name="20% - Isticanje4" xfId="10"/>
    <cellStyle name="20% - Isticanje5" xfId="11"/>
    <cellStyle name="20% - Isticanje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Isticanje1" xfId="19"/>
    <cellStyle name="40% - Isticanje2" xfId="20"/>
    <cellStyle name="40% - Isticanje3" xfId="21"/>
    <cellStyle name="40% - Isticanje4" xfId="22"/>
    <cellStyle name="40% - Isticanje5" xfId="23"/>
    <cellStyle name="40% - Isticanje6" xfId="24"/>
    <cellStyle name="40% - Naglasak1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Bilješka" xfId="45"/>
    <cellStyle name="Calculation" xfId="46" builtinId="22" customBuiltin="1"/>
    <cellStyle name="Check Cell" xfId="47" builtinId="23" customBuiltin="1"/>
    <cellStyle name="Dobro" xfId="48"/>
    <cellStyle name="Excel Built-in Normal" xfId="49"/>
    <cellStyle name="Explanatory Text" xfId="50" builtinId="53" customBuiltin="1"/>
    <cellStyle name="Explanatory Text 2" xfId="5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sticanje1" xfId="58"/>
    <cellStyle name="Isticanje2" xfId="59"/>
    <cellStyle name="Isticanje3" xfId="60"/>
    <cellStyle name="Isticanje4" xfId="61"/>
    <cellStyle name="Isticanje5" xfId="62"/>
    <cellStyle name="Isticanje6" xfId="63"/>
    <cellStyle name="Izlaz" xfId="64"/>
    <cellStyle name="Izračun" xfId="65"/>
    <cellStyle name="Linked Cell" xfId="66" builtinId="24" customBuiltin="1"/>
    <cellStyle name="Loše" xfId="67"/>
    <cellStyle name="Naslov" xfId="68"/>
    <cellStyle name="Naslov 1" xfId="69"/>
    <cellStyle name="Naslov 2" xfId="70"/>
    <cellStyle name="Naslov 3" xfId="71"/>
    <cellStyle name="Naslov 4" xfId="72"/>
    <cellStyle name="Neutral" xfId="73" builtinId="28" customBuiltin="1"/>
    <cellStyle name="Neutralno" xfId="74"/>
    <cellStyle name="Normal" xfId="0" builtinId="0"/>
    <cellStyle name="Normal 2" xfId="75"/>
    <cellStyle name="Normal 3" xfId="76"/>
    <cellStyle name="Normal 4" xfId="77"/>
    <cellStyle name="Normal_Tablica artikala i potreba" xfId="78"/>
    <cellStyle name="Normal_Tablica artikala i potreba 2" xfId="79"/>
    <cellStyle name="Note" xfId="80" builtinId="10" customBuiltin="1"/>
    <cellStyle name="Output" xfId="81" builtinId="21" customBuiltin="1"/>
    <cellStyle name="Povezana ćelija" xfId="82"/>
    <cellStyle name="Provjera ćelije" xfId="83"/>
    <cellStyle name="TableStyleLight1" xfId="84"/>
    <cellStyle name="Tekst objašnjenja" xfId="85"/>
    <cellStyle name="Tekst upozorenja" xfId="86"/>
    <cellStyle name="Title" xfId="87" builtinId="15" customBuiltin="1"/>
    <cellStyle name="Total" xfId="88" builtinId="25" customBuiltin="1"/>
    <cellStyle name="Ukupni zbroj" xfId="89"/>
    <cellStyle name="Unos" xfId="90"/>
    <cellStyle name="Warning Text" xfId="9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="90" zoomScaleNormal="90" workbookViewId="0">
      <selection activeCell="E19" sqref="E19"/>
    </sheetView>
  </sheetViews>
  <sheetFormatPr defaultColWidth="9.140625" defaultRowHeight="12.75"/>
  <cols>
    <col min="1" max="1" width="5.28515625" style="473" customWidth="1"/>
    <col min="2" max="2" width="61.7109375" style="473" customWidth="1"/>
    <col min="3" max="3" width="9" style="473" customWidth="1"/>
    <col min="4" max="4" width="11.85546875" style="473" customWidth="1"/>
    <col min="5" max="5" width="18.28515625" style="475" customWidth="1"/>
    <col min="6" max="6" width="20.7109375" style="473" customWidth="1"/>
    <col min="7" max="7" width="20.28515625" style="473" customWidth="1"/>
    <col min="8" max="8" width="10.28515625" style="473" customWidth="1"/>
    <col min="9" max="9" width="20.28515625" style="473" customWidth="1"/>
    <col min="10" max="10" width="6.42578125" style="473" customWidth="1"/>
    <col min="11" max="11" width="23.140625" style="473" customWidth="1"/>
    <col min="12" max="12" width="13.7109375" style="473" customWidth="1"/>
    <col min="13" max="16384" width="9.140625" style="6"/>
  </cols>
  <sheetData>
    <row r="1" spans="1:12">
      <c r="A1" s="473" t="s">
        <v>6</v>
      </c>
      <c r="E1" s="474"/>
      <c r="G1" s="475"/>
      <c r="H1" s="475"/>
    </row>
    <row r="2" spans="1:12" ht="20.45" customHeight="1">
      <c r="A2" s="473" t="s">
        <v>103</v>
      </c>
      <c r="E2" s="474"/>
      <c r="G2" s="37"/>
      <c r="H2" s="37"/>
      <c r="I2" s="37"/>
      <c r="J2" s="37"/>
      <c r="K2" s="37"/>
    </row>
    <row r="3" spans="1:12" ht="13.15" customHeight="1">
      <c r="E3" s="474"/>
      <c r="G3" s="37"/>
      <c r="H3" s="37"/>
      <c r="I3" s="37"/>
      <c r="J3" s="37"/>
      <c r="K3" s="37"/>
    </row>
    <row r="4" spans="1:12" ht="21.75" customHeight="1">
      <c r="A4" s="429" t="s">
        <v>8</v>
      </c>
      <c r="B4" s="429"/>
      <c r="C4" s="429"/>
      <c r="D4" s="429"/>
      <c r="E4" s="429"/>
      <c r="F4" s="429"/>
      <c r="G4" s="37"/>
      <c r="H4" s="37"/>
      <c r="I4" s="37"/>
      <c r="J4" s="37"/>
      <c r="K4" s="37"/>
    </row>
    <row r="5" spans="1:12" ht="23.25" customHeight="1">
      <c r="A5" s="430" t="s">
        <v>481</v>
      </c>
      <c r="B5" s="430"/>
      <c r="C5" s="430"/>
      <c r="D5" s="430"/>
      <c r="E5" s="430"/>
      <c r="F5" s="430"/>
      <c r="G5" s="37"/>
      <c r="H5" s="37"/>
      <c r="I5" s="37"/>
      <c r="J5" s="37"/>
      <c r="K5" s="37"/>
    </row>
    <row r="6" spans="1:12">
      <c r="B6" s="1"/>
    </row>
    <row r="7" spans="1:12" s="2" customFormat="1" ht="34.9" customHeight="1">
      <c r="A7" s="476" t="s">
        <v>71</v>
      </c>
      <c r="B7" s="476" t="s">
        <v>72</v>
      </c>
      <c r="C7" s="476" t="s">
        <v>2</v>
      </c>
      <c r="D7" s="476" t="s">
        <v>73</v>
      </c>
      <c r="E7" s="476" t="s">
        <v>587</v>
      </c>
      <c r="F7" s="476" t="s">
        <v>588</v>
      </c>
      <c r="G7" s="476" t="s">
        <v>589</v>
      </c>
      <c r="H7" s="476" t="s">
        <v>590</v>
      </c>
      <c r="I7" s="477" t="s">
        <v>591</v>
      </c>
      <c r="J7" s="476" t="s">
        <v>74</v>
      </c>
      <c r="K7" s="477" t="s">
        <v>75</v>
      </c>
      <c r="L7" s="478" t="s">
        <v>592</v>
      </c>
    </row>
    <row r="8" spans="1:12" s="3" customFormat="1" ht="26.45" customHeight="1">
      <c r="A8" s="476"/>
      <c r="B8" s="476"/>
      <c r="C8" s="476"/>
      <c r="D8" s="476"/>
      <c r="E8" s="476"/>
      <c r="F8" s="476"/>
      <c r="G8" s="476"/>
      <c r="H8" s="476"/>
      <c r="I8" s="477"/>
      <c r="J8" s="476"/>
      <c r="K8" s="477"/>
      <c r="L8" s="479"/>
    </row>
    <row r="9" spans="1:12" s="5" customFormat="1">
      <c r="A9" s="480">
        <v>1</v>
      </c>
      <c r="B9" s="480">
        <v>2</v>
      </c>
      <c r="C9" s="480">
        <v>3</v>
      </c>
      <c r="D9" s="481">
        <v>4</v>
      </c>
      <c r="E9" s="480">
        <v>5</v>
      </c>
      <c r="F9" s="480">
        <v>6</v>
      </c>
      <c r="G9" s="480">
        <v>7</v>
      </c>
      <c r="H9" s="482">
        <v>8</v>
      </c>
      <c r="I9" s="480">
        <v>9</v>
      </c>
      <c r="J9" s="480">
        <v>10</v>
      </c>
      <c r="K9" s="480" t="s">
        <v>593</v>
      </c>
      <c r="L9" s="480">
        <v>12</v>
      </c>
    </row>
    <row r="10" spans="1:12" ht="26.45" customHeight="1">
      <c r="A10" s="483"/>
      <c r="B10" s="484" t="s">
        <v>88</v>
      </c>
      <c r="C10" s="378"/>
      <c r="D10" s="379"/>
      <c r="E10" s="384"/>
      <c r="F10" s="380"/>
      <c r="G10" s="381"/>
      <c r="H10" s="380"/>
      <c r="I10" s="380"/>
      <c r="J10" s="381"/>
      <c r="K10" s="381"/>
      <c r="L10" s="382"/>
    </row>
    <row r="11" spans="1:12">
      <c r="A11" s="383"/>
      <c r="B11" s="53" t="s">
        <v>653</v>
      </c>
      <c r="C11" s="378"/>
      <c r="D11" s="379"/>
      <c r="E11" s="384"/>
      <c r="F11" s="380"/>
      <c r="G11" s="381"/>
      <c r="H11" s="380"/>
      <c r="I11" s="380"/>
      <c r="J11" s="381"/>
      <c r="K11" s="381"/>
      <c r="L11" s="382"/>
    </row>
    <row r="12" spans="1:12" ht="63.75">
      <c r="A12" s="395" t="s">
        <v>368</v>
      </c>
      <c r="B12" s="485" t="s">
        <v>370</v>
      </c>
      <c r="C12" s="378" t="s">
        <v>11</v>
      </c>
      <c r="D12" s="379">
        <v>22</v>
      </c>
      <c r="E12" s="384"/>
      <c r="F12" s="380"/>
      <c r="G12" s="381"/>
      <c r="H12" s="380"/>
      <c r="I12" s="380"/>
      <c r="J12" s="381"/>
      <c r="K12" s="381"/>
      <c r="L12" s="382"/>
    </row>
    <row r="13" spans="1:12">
      <c r="A13" s="395"/>
      <c r="B13" s="43" t="s">
        <v>654</v>
      </c>
      <c r="C13" s="378"/>
      <c r="D13" s="379"/>
      <c r="E13" s="384"/>
      <c r="F13" s="380"/>
      <c r="G13" s="381"/>
      <c r="H13" s="377"/>
      <c r="I13" s="380"/>
      <c r="J13" s="381"/>
      <c r="K13" s="381"/>
      <c r="L13" s="382"/>
    </row>
    <row r="46" ht="30" customHeight="1"/>
    <row r="47" ht="14.25" customHeight="1"/>
    <row r="52" ht="44.25" customHeight="1"/>
    <row r="53" ht="26.25" customHeight="1"/>
  </sheetData>
  <sheetProtection password="CC9E" sheet="1" objects="1" scenarios="1" formatCells="0" formatColumns="0" formatRows="0"/>
  <protectedRanges>
    <protectedRange sqref="E10:K13" name="Range1_5"/>
  </protectedRanges>
  <mergeCells count="14">
    <mergeCell ref="L7:L8"/>
    <mergeCell ref="A4:F4"/>
    <mergeCell ref="A5:F5"/>
    <mergeCell ref="A7:A8"/>
    <mergeCell ref="B7:B8"/>
    <mergeCell ref="C7:C8"/>
    <mergeCell ref="D7:D8"/>
    <mergeCell ref="I7:I8"/>
    <mergeCell ref="J7:J8"/>
    <mergeCell ref="K7:K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5"/>
  <sheetViews>
    <sheetView topLeftCell="A94" workbookViewId="0">
      <selection activeCell="R376" sqref="R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104</v>
      </c>
      <c r="E7" s="434"/>
      <c r="F7" s="434"/>
    </row>
    <row r="8" spans="1:6" s="3" customFormat="1" ht="111" customHeight="1">
      <c r="A8" s="431"/>
      <c r="B8" s="431"/>
      <c r="C8" s="431"/>
      <c r="D8" s="15"/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16</v>
      </c>
      <c r="E12" s="13">
        <v>16</v>
      </c>
      <c r="F12" s="13">
        <v>32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6</v>
      </c>
      <c r="E13" s="13">
        <v>6</v>
      </c>
      <c r="F13" s="13">
        <v>12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7</v>
      </c>
      <c r="E14" s="13">
        <v>7</v>
      </c>
      <c r="F14" s="13">
        <v>14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4</v>
      </c>
      <c r="E15" s="13">
        <v>4</v>
      </c>
      <c r="F15" s="13">
        <v>8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7</v>
      </c>
      <c r="E16" s="13">
        <v>7</v>
      </c>
      <c r="F16" s="13">
        <v>14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4</v>
      </c>
      <c r="E17" s="13">
        <v>4</v>
      </c>
      <c r="F17" s="13">
        <v>8</v>
      </c>
    </row>
    <row r="18" spans="1:6" ht="27" customHeight="1">
      <c r="A18" s="4">
        <v>2</v>
      </c>
      <c r="B18" s="43" t="s">
        <v>115</v>
      </c>
      <c r="C18" s="8"/>
      <c r="D18" s="13">
        <v>0</v>
      </c>
      <c r="E18" s="13">
        <v>0</v>
      </c>
      <c r="F18" s="13"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>
        <v>0</v>
      </c>
      <c r="E22" s="13">
        <v>0</v>
      </c>
      <c r="F22" s="13">
        <v>0</v>
      </c>
    </row>
    <row r="23" spans="1:6" ht="27" customHeight="1">
      <c r="A23" s="4"/>
      <c r="B23" s="43" t="s">
        <v>118</v>
      </c>
      <c r="C23" s="8"/>
      <c r="D23" s="13">
        <v>0</v>
      </c>
      <c r="E23" s="13">
        <v>0</v>
      </c>
      <c r="F23" s="13">
        <v>0</v>
      </c>
    </row>
    <row r="24" spans="1:6" ht="25.5">
      <c r="A24" s="4">
        <v>1</v>
      </c>
      <c r="B24" s="7" t="s">
        <v>119</v>
      </c>
      <c r="C24" s="8" t="s">
        <v>11</v>
      </c>
      <c r="D24" s="13">
        <v>2</v>
      </c>
      <c r="E24" s="13">
        <v>2</v>
      </c>
      <c r="F24" s="13">
        <v>4</v>
      </c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3</v>
      </c>
      <c r="E26" s="13">
        <v>3</v>
      </c>
      <c r="F26" s="13">
        <v>6</v>
      </c>
    </row>
    <row r="27" spans="1:6" ht="25.5">
      <c r="A27" s="4">
        <v>4</v>
      </c>
      <c r="B27" s="7" t="s">
        <v>112</v>
      </c>
      <c r="C27" s="8" t="s">
        <v>11</v>
      </c>
      <c r="D27" s="13">
        <v>3</v>
      </c>
      <c r="E27" s="13">
        <v>3</v>
      </c>
      <c r="F27" s="13">
        <v>6</v>
      </c>
    </row>
    <row r="28" spans="1:6" ht="27" customHeight="1">
      <c r="A28" s="4"/>
      <c r="B28" s="43" t="s">
        <v>13</v>
      </c>
      <c r="C28" s="8"/>
      <c r="D28" s="13">
        <v>0</v>
      </c>
      <c r="E28" s="13">
        <v>0</v>
      </c>
      <c r="F28" s="13">
        <v>0</v>
      </c>
    </row>
    <row r="29" spans="1:6" ht="27" customHeight="1">
      <c r="A29" s="4"/>
      <c r="B29" s="43" t="s">
        <v>122</v>
      </c>
      <c r="C29" s="8"/>
      <c r="D29" s="13">
        <v>0</v>
      </c>
      <c r="E29" s="13">
        <v>0</v>
      </c>
      <c r="F29" s="13">
        <v>0</v>
      </c>
    </row>
    <row r="30" spans="1:6" ht="38.25">
      <c r="A30" s="4">
        <v>1</v>
      </c>
      <c r="B30" s="7" t="s">
        <v>123</v>
      </c>
      <c r="C30" s="8" t="s">
        <v>11</v>
      </c>
      <c r="D30" s="13">
        <v>7</v>
      </c>
      <c r="E30" s="13">
        <v>7</v>
      </c>
      <c r="F30" s="13">
        <v>14</v>
      </c>
    </row>
    <row r="31" spans="1:6" ht="38.25">
      <c r="A31" s="4">
        <v>2</v>
      </c>
      <c r="B31" s="7" t="s">
        <v>124</v>
      </c>
      <c r="C31" s="8" t="s">
        <v>11</v>
      </c>
      <c r="D31" s="13">
        <v>7</v>
      </c>
      <c r="E31" s="13">
        <v>7</v>
      </c>
      <c r="F31" s="13">
        <v>14</v>
      </c>
    </row>
    <row r="32" spans="1:6" ht="25.5">
      <c r="A32" s="4">
        <v>3</v>
      </c>
      <c r="B32" s="7" t="s">
        <v>125</v>
      </c>
      <c r="C32" s="8" t="s">
        <v>11</v>
      </c>
      <c r="D32" s="13">
        <v>7</v>
      </c>
      <c r="E32" s="13">
        <v>7</v>
      </c>
      <c r="F32" s="13">
        <v>14</v>
      </c>
    </row>
    <row r="33" spans="1:6" ht="25.5">
      <c r="A33" s="4">
        <v>4</v>
      </c>
      <c r="B33" s="7" t="s">
        <v>126</v>
      </c>
      <c r="C33" s="8" t="s">
        <v>11</v>
      </c>
      <c r="D33" s="13">
        <v>7</v>
      </c>
      <c r="E33" s="13">
        <v>7</v>
      </c>
      <c r="F33" s="13">
        <v>14</v>
      </c>
    </row>
    <row r="34" spans="1:6" ht="25.5">
      <c r="A34" s="4">
        <v>5</v>
      </c>
      <c r="B34" s="7" t="s">
        <v>127</v>
      </c>
      <c r="C34" s="8" t="s">
        <v>11</v>
      </c>
      <c r="D34" s="13">
        <v>7</v>
      </c>
      <c r="E34" s="13">
        <v>7</v>
      </c>
      <c r="F34" s="13">
        <v>14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7</v>
      </c>
      <c r="E37" s="13">
        <v>7</v>
      </c>
      <c r="F37" s="13">
        <v>14</v>
      </c>
    </row>
    <row r="38" spans="1:6" ht="25.5">
      <c r="A38" s="4">
        <v>9</v>
      </c>
      <c r="B38" s="7" t="s">
        <v>131</v>
      </c>
      <c r="C38" s="8" t="s">
        <v>11</v>
      </c>
      <c r="D38" s="13">
        <v>7</v>
      </c>
      <c r="E38" s="13">
        <v>7</v>
      </c>
      <c r="F38" s="13">
        <v>14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5</v>
      </c>
      <c r="E40" s="13">
        <v>5</v>
      </c>
      <c r="F40" s="13">
        <v>10</v>
      </c>
    </row>
    <row r="41" spans="1:6" ht="27" customHeight="1">
      <c r="A41" s="4"/>
      <c r="B41" s="43" t="s">
        <v>14</v>
      </c>
      <c r="C41" s="8"/>
      <c r="D41" s="13">
        <v>0</v>
      </c>
      <c r="E41" s="13">
        <v>0</v>
      </c>
      <c r="F41" s="13">
        <v>0</v>
      </c>
    </row>
    <row r="42" spans="1:6" ht="27" customHeight="1">
      <c r="A42" s="4"/>
      <c r="B42" s="43" t="s">
        <v>134</v>
      </c>
      <c r="C42" s="8"/>
      <c r="D42" s="13">
        <v>0</v>
      </c>
      <c r="E42" s="13">
        <v>0</v>
      </c>
      <c r="F42" s="13"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3</v>
      </c>
      <c r="E43" s="13">
        <v>3</v>
      </c>
      <c r="F43" s="13">
        <v>6</v>
      </c>
    </row>
    <row r="44" spans="1:6" ht="38.25">
      <c r="A44" s="4">
        <v>2</v>
      </c>
      <c r="B44" s="7" t="s">
        <v>136</v>
      </c>
      <c r="C44" s="8" t="s">
        <v>11</v>
      </c>
      <c r="D44" s="13">
        <v>6</v>
      </c>
      <c r="E44" s="13">
        <v>6</v>
      </c>
      <c r="F44" s="13">
        <v>12</v>
      </c>
    </row>
    <row r="45" spans="1:6" ht="25.5">
      <c r="A45" s="4">
        <v>3</v>
      </c>
      <c r="B45" s="7" t="s">
        <v>137</v>
      </c>
      <c r="C45" s="8" t="s">
        <v>11</v>
      </c>
      <c r="D45" s="13">
        <v>4</v>
      </c>
      <c r="E45" s="13">
        <v>4</v>
      </c>
      <c r="F45" s="13">
        <v>8</v>
      </c>
    </row>
    <row r="46" spans="1:6" ht="25.5">
      <c r="A46" s="4">
        <v>4</v>
      </c>
      <c r="B46" s="7" t="s">
        <v>138</v>
      </c>
      <c r="C46" s="8" t="s">
        <v>11</v>
      </c>
      <c r="D46" s="13">
        <v>6</v>
      </c>
      <c r="E46" s="13">
        <v>6</v>
      </c>
      <c r="F46" s="13">
        <v>12</v>
      </c>
    </row>
    <row r="47" spans="1:6" ht="25.5">
      <c r="A47" s="8">
        <v>5</v>
      </c>
      <c r="B47" s="7" t="s">
        <v>139</v>
      </c>
      <c r="C47" s="8" t="s">
        <v>11</v>
      </c>
      <c r="D47" s="13">
        <v>5</v>
      </c>
      <c r="E47" s="13">
        <v>5</v>
      </c>
      <c r="F47" s="13">
        <v>10</v>
      </c>
    </row>
    <row r="48" spans="1:6" ht="27" customHeight="1">
      <c r="A48" s="4"/>
      <c r="B48" s="43" t="s">
        <v>15</v>
      </c>
      <c r="C48" s="8"/>
      <c r="D48" s="13">
        <v>0</v>
      </c>
      <c r="E48" s="13">
        <v>0</v>
      </c>
      <c r="F48" s="13">
        <v>0</v>
      </c>
    </row>
    <row r="49" spans="1:6" ht="27" customHeight="1">
      <c r="A49" s="38">
        <v>1</v>
      </c>
      <c r="B49" s="43" t="s">
        <v>140</v>
      </c>
      <c r="C49" s="8"/>
      <c r="D49" s="13">
        <v>0</v>
      </c>
      <c r="E49" s="13">
        <v>0</v>
      </c>
      <c r="F49" s="13">
        <v>0</v>
      </c>
    </row>
    <row r="50" spans="1:6" ht="38.25">
      <c r="A50" s="383" t="s">
        <v>646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3</v>
      </c>
      <c r="E52" s="13">
        <v>3</v>
      </c>
      <c r="F52" s="13">
        <v>6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3</v>
      </c>
      <c r="E53" s="13">
        <v>3</v>
      </c>
      <c r="F53" s="13">
        <v>6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3" t="s">
        <v>598</v>
      </c>
      <c r="B55" s="7" t="s">
        <v>146</v>
      </c>
      <c r="C55" s="8" t="s">
        <v>11</v>
      </c>
      <c r="D55" s="13">
        <v>4</v>
      </c>
      <c r="E55" s="13">
        <v>4</v>
      </c>
      <c r="F55" s="13">
        <v>8</v>
      </c>
    </row>
    <row r="56" spans="1:6">
      <c r="A56" s="383" t="s">
        <v>599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3" t="s">
        <v>602</v>
      </c>
      <c r="B59" s="7" t="s">
        <v>150</v>
      </c>
      <c r="C59" s="8" t="s">
        <v>11</v>
      </c>
      <c r="D59" s="13">
        <v>3</v>
      </c>
      <c r="E59" s="13">
        <v>3</v>
      </c>
      <c r="F59" s="13">
        <v>6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3</v>
      </c>
      <c r="E60" s="13">
        <v>3</v>
      </c>
      <c r="F60" s="13">
        <v>6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3</v>
      </c>
      <c r="E61" s="13">
        <v>3</v>
      </c>
      <c r="F61" s="13">
        <v>6</v>
      </c>
    </row>
    <row r="62" spans="1:6" ht="27" customHeight="1">
      <c r="A62" s="38">
        <v>2</v>
      </c>
      <c r="B62" s="43" t="s">
        <v>153</v>
      </c>
      <c r="C62" s="8"/>
      <c r="D62" s="13">
        <v>0</v>
      </c>
      <c r="E62" s="13">
        <v>0</v>
      </c>
      <c r="F62" s="13">
        <v>0</v>
      </c>
    </row>
    <row r="63" spans="1:6" ht="25.5">
      <c r="A63" s="383" t="s">
        <v>605</v>
      </c>
      <c r="B63" s="7" t="s">
        <v>154</v>
      </c>
      <c r="C63" s="8" t="s">
        <v>11</v>
      </c>
      <c r="D63" s="13">
        <v>15</v>
      </c>
      <c r="E63" s="13">
        <v>15</v>
      </c>
      <c r="F63" s="13">
        <v>30</v>
      </c>
    </row>
    <row r="64" spans="1:6">
      <c r="A64" s="383" t="s">
        <v>606</v>
      </c>
      <c r="B64" s="7" t="s">
        <v>155</v>
      </c>
      <c r="C64" s="8" t="s">
        <v>11</v>
      </c>
      <c r="D64" s="13">
        <v>15</v>
      </c>
      <c r="E64" s="13">
        <v>15</v>
      </c>
      <c r="F64" s="13">
        <v>30</v>
      </c>
    </row>
    <row r="65" spans="1:6" ht="25.5">
      <c r="A65" s="383" t="s">
        <v>607</v>
      </c>
      <c r="B65" s="7" t="s">
        <v>156</v>
      </c>
      <c r="C65" s="8" t="s">
        <v>11</v>
      </c>
      <c r="D65" s="13">
        <v>20</v>
      </c>
      <c r="E65" s="13">
        <v>20</v>
      </c>
      <c r="F65" s="13">
        <v>40</v>
      </c>
    </row>
    <row r="66" spans="1:6" ht="25.5">
      <c r="A66" s="383" t="s">
        <v>608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383" t="s">
        <v>609</v>
      </c>
      <c r="B67" s="7" t="s">
        <v>158</v>
      </c>
      <c r="C67" s="8" t="s">
        <v>11</v>
      </c>
      <c r="D67" s="13">
        <v>2</v>
      </c>
      <c r="E67" s="13">
        <v>2</v>
      </c>
      <c r="F67" s="13">
        <v>4</v>
      </c>
    </row>
    <row r="68" spans="1:6" ht="25.5">
      <c r="A68" s="383" t="s">
        <v>610</v>
      </c>
      <c r="B68" s="7" t="s">
        <v>160</v>
      </c>
      <c r="C68" s="8" t="s">
        <v>11</v>
      </c>
      <c r="D68" s="13">
        <v>2</v>
      </c>
      <c r="E68" s="13">
        <v>2</v>
      </c>
      <c r="F68" s="13">
        <v>4</v>
      </c>
    </row>
    <row r="69" spans="1:6" ht="38.25">
      <c r="A69" s="383" t="s">
        <v>611</v>
      </c>
      <c r="B69" s="7" t="s">
        <v>162</v>
      </c>
      <c r="C69" s="8" t="s">
        <v>11</v>
      </c>
      <c r="D69" s="13">
        <v>2</v>
      </c>
      <c r="E69" s="13">
        <v>2</v>
      </c>
      <c r="F69" s="13">
        <v>4</v>
      </c>
    </row>
    <row r="70" spans="1:6" ht="25.5">
      <c r="A70" s="383" t="s">
        <v>612</v>
      </c>
      <c r="B70" s="7" t="s">
        <v>164</v>
      </c>
      <c r="C70" s="8" t="s">
        <v>11</v>
      </c>
      <c r="D70" s="13">
        <v>2</v>
      </c>
      <c r="E70" s="13">
        <v>2</v>
      </c>
      <c r="F70" s="13">
        <v>4</v>
      </c>
    </row>
    <row r="71" spans="1:6" ht="25.5">
      <c r="A71" s="383" t="s">
        <v>613</v>
      </c>
      <c r="B71" s="7" t="s">
        <v>166</v>
      </c>
      <c r="C71" s="8" t="s">
        <v>11</v>
      </c>
      <c r="D71" s="13">
        <v>2</v>
      </c>
      <c r="E71" s="13">
        <v>2</v>
      </c>
      <c r="F71" s="13">
        <v>4</v>
      </c>
    </row>
    <row r="72" spans="1:6" ht="25.5">
      <c r="A72" s="383" t="s">
        <v>614</v>
      </c>
      <c r="B72" s="7" t="s">
        <v>168</v>
      </c>
      <c r="C72" s="8" t="s">
        <v>11</v>
      </c>
      <c r="D72" s="13">
        <v>2</v>
      </c>
      <c r="E72" s="13">
        <v>2</v>
      </c>
      <c r="F72" s="13">
        <v>4</v>
      </c>
    </row>
    <row r="73" spans="1:6" ht="25.5">
      <c r="A73" s="383" t="s">
        <v>615</v>
      </c>
      <c r="B73" s="7" t="s">
        <v>170</v>
      </c>
      <c r="C73" s="8" t="s">
        <v>11</v>
      </c>
      <c r="D73" s="13">
        <v>2</v>
      </c>
      <c r="E73" s="13">
        <v>2</v>
      </c>
      <c r="F73" s="13">
        <v>4</v>
      </c>
    </row>
    <row r="74" spans="1:6" ht="25.5">
      <c r="A74" s="383" t="s">
        <v>616</v>
      </c>
      <c r="B74" s="7" t="s">
        <v>172</v>
      </c>
      <c r="C74" s="8" t="s">
        <v>11</v>
      </c>
      <c r="D74" s="13">
        <v>2</v>
      </c>
      <c r="E74" s="13">
        <v>2</v>
      </c>
      <c r="F74" s="13">
        <v>4</v>
      </c>
    </row>
    <row r="75" spans="1:6" ht="27" customHeight="1">
      <c r="A75" s="38">
        <v>3</v>
      </c>
      <c r="B75" s="43" t="s">
        <v>173</v>
      </c>
      <c r="C75" s="8"/>
      <c r="D75" s="13">
        <v>0</v>
      </c>
      <c r="E75" s="13">
        <v>0</v>
      </c>
      <c r="F75" s="13">
        <v>0</v>
      </c>
    </row>
    <row r="76" spans="1:6" ht="25.5">
      <c r="A76" s="383" t="s">
        <v>617</v>
      </c>
      <c r="B76" s="7" t="s">
        <v>174</v>
      </c>
      <c r="C76" s="8" t="s">
        <v>11</v>
      </c>
      <c r="D76" s="13">
        <v>2</v>
      </c>
      <c r="E76" s="13">
        <v>2</v>
      </c>
      <c r="F76" s="13">
        <v>4</v>
      </c>
    </row>
    <row r="77" spans="1:6" ht="38.25">
      <c r="A77" s="383" t="s">
        <v>618</v>
      </c>
      <c r="B77" s="7" t="s">
        <v>175</v>
      </c>
      <c r="C77" s="8" t="s">
        <v>11</v>
      </c>
      <c r="D77" s="13">
        <v>2</v>
      </c>
      <c r="E77" s="13">
        <v>2</v>
      </c>
      <c r="F77" s="13">
        <v>4</v>
      </c>
    </row>
    <row r="78" spans="1:6" ht="38.25">
      <c r="A78" s="383" t="s">
        <v>619</v>
      </c>
      <c r="B78" s="7" t="s">
        <v>177</v>
      </c>
      <c r="C78" s="8" t="s">
        <v>11</v>
      </c>
      <c r="D78" s="13">
        <v>2</v>
      </c>
      <c r="E78" s="13">
        <v>2</v>
      </c>
      <c r="F78" s="13">
        <v>4</v>
      </c>
    </row>
    <row r="79" spans="1:6" ht="38.25">
      <c r="A79" s="383" t="s">
        <v>620</v>
      </c>
      <c r="B79" s="7" t="s">
        <v>179</v>
      </c>
      <c r="C79" s="8" t="s">
        <v>11</v>
      </c>
      <c r="D79" s="13">
        <v>2</v>
      </c>
      <c r="E79" s="13">
        <v>2</v>
      </c>
      <c r="F79" s="13">
        <v>4</v>
      </c>
    </row>
    <row r="80" spans="1:6" ht="25.5">
      <c r="A80" s="383" t="s">
        <v>621</v>
      </c>
      <c r="B80" s="7" t="s">
        <v>181</v>
      </c>
      <c r="C80" s="8" t="s">
        <v>11</v>
      </c>
      <c r="D80" s="13">
        <v>2</v>
      </c>
      <c r="E80" s="13">
        <v>2</v>
      </c>
      <c r="F80" s="13">
        <v>4</v>
      </c>
    </row>
    <row r="81" spans="1:6" ht="25.5">
      <c r="A81" s="383" t="s">
        <v>622</v>
      </c>
      <c r="B81" s="7" t="s">
        <v>183</v>
      </c>
      <c r="C81" s="8" t="s">
        <v>11</v>
      </c>
      <c r="D81" s="13">
        <v>2</v>
      </c>
      <c r="E81" s="13">
        <v>2</v>
      </c>
      <c r="F81" s="13">
        <v>4</v>
      </c>
    </row>
    <row r="82" spans="1:6" ht="27" customHeight="1">
      <c r="A82" s="38">
        <v>4</v>
      </c>
      <c r="B82" s="43" t="s">
        <v>184</v>
      </c>
      <c r="C82" s="8"/>
      <c r="D82" s="13">
        <v>0</v>
      </c>
      <c r="E82" s="13">
        <v>0</v>
      </c>
      <c r="F82" s="13">
        <v>0</v>
      </c>
    </row>
    <row r="83" spans="1:6" ht="25.5">
      <c r="A83" s="383" t="s">
        <v>623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383" t="s">
        <v>624</v>
      </c>
      <c r="B84" s="7" t="s">
        <v>186</v>
      </c>
      <c r="C84" s="8" t="s">
        <v>11</v>
      </c>
      <c r="D84" s="13">
        <v>2</v>
      </c>
      <c r="E84" s="13">
        <v>1</v>
      </c>
      <c r="F84" s="13">
        <v>3</v>
      </c>
    </row>
    <row r="85" spans="1:6">
      <c r="A85" s="383" t="s">
        <v>625</v>
      </c>
      <c r="B85" s="7" t="s">
        <v>188</v>
      </c>
      <c r="C85" s="8" t="s">
        <v>11</v>
      </c>
      <c r="D85" s="13">
        <v>2</v>
      </c>
      <c r="E85" s="13">
        <v>1</v>
      </c>
      <c r="F85" s="13">
        <v>3</v>
      </c>
    </row>
    <row r="86" spans="1:6" ht="25.5">
      <c r="A86" s="383" t="s">
        <v>626</v>
      </c>
      <c r="B86" s="7" t="s">
        <v>190</v>
      </c>
      <c r="C86" s="8" t="s">
        <v>11</v>
      </c>
      <c r="D86" s="13">
        <v>2</v>
      </c>
      <c r="E86" s="13">
        <v>1</v>
      </c>
      <c r="F86" s="13">
        <v>3</v>
      </c>
    </row>
    <row r="87" spans="1:6" ht="25.5">
      <c r="A87" s="383" t="s">
        <v>627</v>
      </c>
      <c r="B87" s="7" t="s">
        <v>192</v>
      </c>
      <c r="C87" s="8" t="s">
        <v>11</v>
      </c>
      <c r="D87" s="13">
        <v>2</v>
      </c>
      <c r="E87" s="13">
        <v>1</v>
      </c>
      <c r="F87" s="13">
        <v>3</v>
      </c>
    </row>
    <row r="88" spans="1:6" ht="38.25">
      <c r="A88" s="383" t="s">
        <v>628</v>
      </c>
      <c r="B88" s="7" t="s">
        <v>194</v>
      </c>
      <c r="C88" s="8" t="s">
        <v>11</v>
      </c>
      <c r="D88" s="13">
        <v>2</v>
      </c>
      <c r="E88" s="13">
        <v>1</v>
      </c>
      <c r="F88" s="13">
        <v>3</v>
      </c>
    </row>
    <row r="89" spans="1:6" ht="51">
      <c r="A89" s="383" t="s">
        <v>629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383" t="s">
        <v>630</v>
      </c>
      <c r="B90" s="7" t="s">
        <v>198</v>
      </c>
      <c r="C90" s="8" t="s">
        <v>11</v>
      </c>
      <c r="D90" s="13">
        <v>3</v>
      </c>
      <c r="E90" s="13">
        <v>3</v>
      </c>
      <c r="F90" s="13">
        <v>6</v>
      </c>
    </row>
    <row r="91" spans="1:6" ht="25.5">
      <c r="A91" s="383" t="s">
        <v>631</v>
      </c>
      <c r="B91" s="7" t="s">
        <v>200</v>
      </c>
      <c r="C91" s="8" t="s">
        <v>11</v>
      </c>
      <c r="D91" s="13">
        <v>17</v>
      </c>
      <c r="E91" s="13">
        <v>17</v>
      </c>
      <c r="F91" s="13">
        <v>34</v>
      </c>
    </row>
    <row r="92" spans="1:6" ht="25.5">
      <c r="A92" s="383" t="s">
        <v>632</v>
      </c>
      <c r="B92" s="7" t="s">
        <v>202</v>
      </c>
      <c r="C92" s="8" t="s">
        <v>11</v>
      </c>
      <c r="D92" s="13">
        <v>12</v>
      </c>
      <c r="E92" s="13">
        <v>12</v>
      </c>
      <c r="F92" s="13">
        <v>24</v>
      </c>
    </row>
    <row r="93" spans="1:6" ht="25.5">
      <c r="A93" s="383" t="s">
        <v>633</v>
      </c>
      <c r="B93" s="7" t="s">
        <v>204</v>
      </c>
      <c r="C93" s="8" t="s">
        <v>11</v>
      </c>
      <c r="D93" s="13">
        <v>3</v>
      </c>
      <c r="E93" s="13">
        <v>3</v>
      </c>
      <c r="F93" s="13">
        <v>6</v>
      </c>
    </row>
    <row r="94" spans="1:6">
      <c r="A94" s="390" t="s">
        <v>379</v>
      </c>
      <c r="B94" s="43" t="s">
        <v>634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>
        <v>20</v>
      </c>
      <c r="E95" s="26">
        <v>20</v>
      </c>
      <c r="F95" s="26">
        <v>40</v>
      </c>
    </row>
    <row r="96" spans="1:6" ht="25.5">
      <c r="A96" s="63">
        <v>2</v>
      </c>
      <c r="B96" s="126" t="s">
        <v>398</v>
      </c>
      <c r="C96" s="63" t="s">
        <v>11</v>
      </c>
      <c r="D96" s="26">
        <v>20</v>
      </c>
      <c r="E96" s="26">
        <v>20</v>
      </c>
      <c r="F96" s="26">
        <v>40</v>
      </c>
    </row>
    <row r="97" spans="1:6">
      <c r="A97" s="63">
        <v>3</v>
      </c>
      <c r="B97" s="65" t="s">
        <v>399</v>
      </c>
      <c r="C97" s="63" t="s">
        <v>11</v>
      </c>
      <c r="D97" s="26">
        <v>105</v>
      </c>
      <c r="E97" s="26">
        <v>105</v>
      </c>
      <c r="F97" s="26">
        <v>210</v>
      </c>
    </row>
    <row r="98" spans="1:6">
      <c r="A98" s="63">
        <v>4</v>
      </c>
      <c r="B98" s="65" t="s">
        <v>400</v>
      </c>
      <c r="C98" s="63" t="s">
        <v>11</v>
      </c>
      <c r="D98" s="26">
        <v>20</v>
      </c>
      <c r="E98" s="26">
        <v>35</v>
      </c>
      <c r="F98" s="26">
        <v>55</v>
      </c>
    </row>
    <row r="99" spans="1:6">
      <c r="A99" s="63">
        <v>5</v>
      </c>
      <c r="B99" s="65" t="s">
        <v>401</v>
      </c>
      <c r="C99" s="63" t="s">
        <v>11</v>
      </c>
      <c r="D99" s="26">
        <v>2</v>
      </c>
      <c r="E99" s="26">
        <v>2</v>
      </c>
      <c r="F99" s="26">
        <v>4</v>
      </c>
    </row>
    <row r="100" spans="1:6" ht="27" customHeight="1">
      <c r="A100" s="63">
        <v>6</v>
      </c>
      <c r="B100" s="66" t="s">
        <v>402</v>
      </c>
      <c r="C100" s="63"/>
      <c r="D100" s="26">
        <v>0</v>
      </c>
      <c r="E100" s="26">
        <v>0</v>
      </c>
      <c r="F100" s="26">
        <v>0</v>
      </c>
    </row>
    <row r="101" spans="1:6" ht="38.25">
      <c r="A101" s="63" t="s">
        <v>85</v>
      </c>
      <c r="B101" s="67" t="s">
        <v>403</v>
      </c>
      <c r="C101" s="63" t="s">
        <v>11</v>
      </c>
      <c r="D101" s="26">
        <v>95</v>
      </c>
      <c r="E101" s="26">
        <v>105</v>
      </c>
      <c r="F101" s="26">
        <v>200</v>
      </c>
    </row>
    <row r="102" spans="1:6" ht="27" customHeight="1">
      <c r="A102" s="68">
        <v>7</v>
      </c>
      <c r="B102" s="66" t="s">
        <v>404</v>
      </c>
      <c r="C102" s="63"/>
      <c r="D102" s="26">
        <v>0</v>
      </c>
      <c r="E102" s="26">
        <v>0</v>
      </c>
      <c r="F102" s="26">
        <v>0</v>
      </c>
    </row>
    <row r="103" spans="1:6" ht="38.25">
      <c r="A103" s="68" t="s">
        <v>405</v>
      </c>
      <c r="B103" s="67" t="s">
        <v>406</v>
      </c>
      <c r="C103" s="63" t="s">
        <v>11</v>
      </c>
      <c r="D103" s="26">
        <v>95</v>
      </c>
      <c r="E103" s="26">
        <v>105</v>
      </c>
      <c r="F103" s="26">
        <v>200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95</v>
      </c>
      <c r="E104" s="26">
        <v>105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50</v>
      </c>
      <c r="E105" s="26">
        <v>50</v>
      </c>
      <c r="F105" s="26">
        <v>100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>
        <v>0</v>
      </c>
      <c r="E107" s="26">
        <v>0</v>
      </c>
      <c r="F107" s="26">
        <v>0</v>
      </c>
    </row>
    <row r="108" spans="1:6" ht="51">
      <c r="A108" s="68" t="s">
        <v>414</v>
      </c>
      <c r="B108" s="67" t="s">
        <v>415</v>
      </c>
      <c r="C108" s="63" t="s">
        <v>11</v>
      </c>
      <c r="D108" s="26">
        <v>105</v>
      </c>
      <c r="E108" s="26">
        <v>105</v>
      </c>
      <c r="F108" s="26">
        <v>210</v>
      </c>
    </row>
    <row r="109" spans="1:6" ht="27" customHeight="1">
      <c r="A109" s="68">
        <v>9</v>
      </c>
      <c r="B109" s="66" t="s">
        <v>416</v>
      </c>
      <c r="C109" s="63"/>
      <c r="D109" s="26">
        <v>0</v>
      </c>
      <c r="E109" s="26">
        <v>0</v>
      </c>
      <c r="F109" s="26">
        <v>0</v>
      </c>
    </row>
    <row r="110" spans="1:6" ht="25.5">
      <c r="A110" s="68" t="s">
        <v>417</v>
      </c>
      <c r="B110" s="67" t="s">
        <v>418</v>
      </c>
      <c r="C110" s="63" t="s">
        <v>11</v>
      </c>
      <c r="D110" s="26">
        <v>25</v>
      </c>
      <c r="E110" s="26">
        <v>25</v>
      </c>
      <c r="F110" s="26">
        <v>50</v>
      </c>
    </row>
    <row r="111" spans="1:6" ht="27" customHeight="1">
      <c r="A111" s="68">
        <v>10</v>
      </c>
      <c r="B111" s="66" t="s">
        <v>419</v>
      </c>
      <c r="C111" s="63"/>
      <c r="D111" s="26">
        <v>0</v>
      </c>
      <c r="E111" s="26">
        <v>0</v>
      </c>
      <c r="F111" s="26">
        <v>0</v>
      </c>
    </row>
    <row r="112" spans="1:6" ht="25.5">
      <c r="A112" s="68" t="s">
        <v>420</v>
      </c>
      <c r="B112" s="67" t="s">
        <v>421</v>
      </c>
      <c r="C112" s="63" t="s">
        <v>11</v>
      </c>
      <c r="D112" s="26">
        <v>27</v>
      </c>
      <c r="E112" s="26">
        <v>28</v>
      </c>
      <c r="F112" s="26">
        <v>55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102</v>
      </c>
      <c r="E113" s="26">
        <v>103</v>
      </c>
      <c r="F113" s="26">
        <v>205</v>
      </c>
    </row>
    <row r="114" spans="1:6" ht="27" customHeight="1">
      <c r="A114" s="68">
        <v>11</v>
      </c>
      <c r="B114" s="66" t="s">
        <v>424</v>
      </c>
      <c r="C114" s="63"/>
      <c r="D114" s="26">
        <v>0</v>
      </c>
      <c r="E114" s="26">
        <v>0</v>
      </c>
      <c r="F114" s="26">
        <v>0</v>
      </c>
    </row>
    <row r="115" spans="1:6" ht="25.5">
      <c r="A115" s="69" t="s">
        <v>425</v>
      </c>
      <c r="B115" s="67" t="s">
        <v>426</v>
      </c>
      <c r="C115" s="63" t="s">
        <v>11</v>
      </c>
      <c r="D115" s="26">
        <v>27</v>
      </c>
      <c r="E115" s="26">
        <v>28</v>
      </c>
      <c r="F115" s="26">
        <v>55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102</v>
      </c>
      <c r="E116" s="26">
        <v>103</v>
      </c>
      <c r="F116" s="26">
        <v>205</v>
      </c>
    </row>
    <row r="117" spans="1:6" ht="25.5">
      <c r="A117" s="68">
        <v>12</v>
      </c>
      <c r="B117" s="66" t="s">
        <v>429</v>
      </c>
      <c r="C117" s="63"/>
      <c r="D117" s="26">
        <v>0</v>
      </c>
      <c r="E117" s="26">
        <v>0</v>
      </c>
      <c r="F117" s="26">
        <v>0</v>
      </c>
    </row>
    <row r="118" spans="1:6" ht="25.5">
      <c r="A118" s="68" t="s">
        <v>430</v>
      </c>
      <c r="B118" s="67" t="s">
        <v>431</v>
      </c>
      <c r="C118" s="63" t="s">
        <v>11</v>
      </c>
      <c r="D118" s="26">
        <v>7</v>
      </c>
      <c r="E118" s="26">
        <v>8</v>
      </c>
      <c r="F118" s="26">
        <v>15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7</v>
      </c>
      <c r="E119" s="26">
        <v>8</v>
      </c>
      <c r="F119" s="26">
        <v>15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11</v>
      </c>
      <c r="E120" s="26">
        <v>12</v>
      </c>
      <c r="F120" s="26">
        <v>23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11</v>
      </c>
      <c r="E121" s="26">
        <v>12</v>
      </c>
      <c r="F121" s="26">
        <v>23</v>
      </c>
    </row>
    <row r="122" spans="1:6" ht="27" customHeight="1">
      <c r="A122" s="70" t="s">
        <v>643</v>
      </c>
      <c r="B122" s="127" t="s">
        <v>441</v>
      </c>
      <c r="C122" s="63"/>
      <c r="D122" s="26">
        <v>0</v>
      </c>
      <c r="E122" s="26">
        <v>0</v>
      </c>
      <c r="F122" s="26">
        <v>0</v>
      </c>
    </row>
    <row r="123" spans="1:6">
      <c r="A123" s="389" t="s">
        <v>644</v>
      </c>
      <c r="B123" s="126" t="s">
        <v>445</v>
      </c>
      <c r="C123" s="63" t="s">
        <v>11</v>
      </c>
      <c r="D123" s="26">
        <v>3</v>
      </c>
      <c r="E123" s="26">
        <v>2</v>
      </c>
      <c r="F123" s="26">
        <v>5</v>
      </c>
    </row>
    <row r="124" spans="1:6" ht="27" customHeight="1">
      <c r="A124" s="72" t="s">
        <v>635</v>
      </c>
      <c r="B124" s="66" t="s">
        <v>447</v>
      </c>
      <c r="C124" s="63"/>
      <c r="D124" s="26">
        <v>0</v>
      </c>
      <c r="E124" s="26">
        <v>0</v>
      </c>
      <c r="F124" s="26">
        <v>0</v>
      </c>
    </row>
    <row r="125" spans="1:6" ht="51">
      <c r="A125" s="386" t="s">
        <v>645</v>
      </c>
      <c r="B125" s="67" t="s">
        <v>448</v>
      </c>
      <c r="C125" s="63" t="s">
        <v>11</v>
      </c>
      <c r="D125" s="26">
        <v>3</v>
      </c>
      <c r="E125" s="26">
        <v>3</v>
      </c>
      <c r="F125" s="26">
        <v>6</v>
      </c>
    </row>
    <row r="126" spans="1:6" ht="27" customHeight="1">
      <c r="A126" s="386" t="s">
        <v>636</v>
      </c>
      <c r="B126" s="66" t="s">
        <v>452</v>
      </c>
      <c r="C126" s="63"/>
      <c r="D126" s="26">
        <v>0</v>
      </c>
      <c r="E126" s="26">
        <v>0</v>
      </c>
      <c r="F126" s="26">
        <v>0</v>
      </c>
    </row>
    <row r="127" spans="1:6" ht="38.25">
      <c r="A127" s="388" t="s">
        <v>637</v>
      </c>
      <c r="B127" s="67" t="s">
        <v>453</v>
      </c>
      <c r="C127" s="63" t="s">
        <v>11</v>
      </c>
      <c r="D127" s="26">
        <v>2</v>
      </c>
      <c r="E127" s="26">
        <v>3</v>
      </c>
      <c r="F127" s="26">
        <v>5</v>
      </c>
    </row>
    <row r="128" spans="1:6" ht="25.5">
      <c r="A128" s="388" t="s">
        <v>638</v>
      </c>
      <c r="B128" s="67" t="s">
        <v>454</v>
      </c>
      <c r="C128" s="63" t="s">
        <v>11</v>
      </c>
      <c r="D128" s="26">
        <v>20</v>
      </c>
      <c r="E128" s="26">
        <v>30</v>
      </c>
      <c r="F128" s="26">
        <v>50</v>
      </c>
    </row>
    <row r="129" spans="1:6" ht="25.5">
      <c r="A129" s="388" t="s">
        <v>639</v>
      </c>
      <c r="B129" s="67" t="s">
        <v>455</v>
      </c>
      <c r="C129" s="63" t="s">
        <v>11</v>
      </c>
      <c r="D129" s="26">
        <v>20</v>
      </c>
      <c r="E129" s="26">
        <v>30</v>
      </c>
      <c r="F129" s="26">
        <v>50</v>
      </c>
    </row>
    <row r="130" spans="1:6" ht="25.5">
      <c r="A130" s="388" t="s">
        <v>640</v>
      </c>
      <c r="B130" s="67" t="s">
        <v>456</v>
      </c>
      <c r="C130" s="63" t="s">
        <v>11</v>
      </c>
      <c r="D130" s="26">
        <v>20</v>
      </c>
      <c r="E130" s="26">
        <v>30</v>
      </c>
      <c r="F130" s="26">
        <v>50</v>
      </c>
    </row>
    <row r="131" spans="1:6" ht="25.5">
      <c r="A131" s="388" t="s">
        <v>641</v>
      </c>
      <c r="B131" s="67" t="s">
        <v>457</v>
      </c>
      <c r="C131" s="63" t="s">
        <v>11</v>
      </c>
      <c r="D131" s="26">
        <v>20</v>
      </c>
      <c r="E131" s="26">
        <v>30</v>
      </c>
      <c r="F131" s="26">
        <v>50</v>
      </c>
    </row>
    <row r="132" spans="1:6" ht="25.5">
      <c r="A132" s="388" t="s">
        <v>642</v>
      </c>
      <c r="B132" s="67" t="s">
        <v>458</v>
      </c>
      <c r="C132" s="63" t="s">
        <v>11</v>
      </c>
      <c r="D132" s="26">
        <v>3</v>
      </c>
      <c r="E132" s="26">
        <v>4</v>
      </c>
      <c r="F132" s="26">
        <v>7</v>
      </c>
    </row>
    <row r="133" spans="1:6" ht="27" customHeight="1">
      <c r="A133" s="4"/>
      <c r="B133" s="43" t="s">
        <v>16</v>
      </c>
      <c r="C133" s="8"/>
      <c r="D133" s="13">
        <v>0</v>
      </c>
      <c r="E133" s="13">
        <v>0</v>
      </c>
      <c r="F133" s="13">
        <v>0</v>
      </c>
    </row>
    <row r="134" spans="1:6" ht="38.25">
      <c r="A134" s="4">
        <v>1</v>
      </c>
      <c r="B134" s="7" t="s">
        <v>205</v>
      </c>
      <c r="C134" s="8" t="s">
        <v>11</v>
      </c>
      <c r="D134" s="13">
        <v>3</v>
      </c>
      <c r="E134" s="13">
        <v>3</v>
      </c>
      <c r="F134" s="13">
        <v>6</v>
      </c>
    </row>
    <row r="135" spans="1:6" ht="25.5">
      <c r="A135" s="4">
        <v>2</v>
      </c>
      <c r="B135" s="7" t="s">
        <v>206</v>
      </c>
      <c r="C135" s="8" t="s">
        <v>11</v>
      </c>
      <c r="D135" s="13">
        <v>3</v>
      </c>
      <c r="E135" s="13">
        <v>3</v>
      </c>
      <c r="F135" s="13">
        <v>6</v>
      </c>
    </row>
    <row r="136" spans="1:6" ht="27" customHeight="1">
      <c r="A136" s="4"/>
      <c r="B136" s="43" t="s">
        <v>17</v>
      </c>
      <c r="C136" s="8"/>
      <c r="D136" s="13">
        <v>0</v>
      </c>
      <c r="E136" s="13">
        <v>0</v>
      </c>
      <c r="F136" s="13">
        <v>0</v>
      </c>
    </row>
    <row r="137" spans="1:6" ht="27" customHeight="1">
      <c r="A137" s="4"/>
      <c r="B137" s="43" t="s">
        <v>207</v>
      </c>
      <c r="C137" s="8"/>
      <c r="D137" s="13">
        <v>0</v>
      </c>
      <c r="E137" s="13">
        <v>0</v>
      </c>
      <c r="F137" s="13">
        <v>0</v>
      </c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17" t="s">
        <v>18</v>
      </c>
      <c r="C146" s="8"/>
      <c r="D146" s="13">
        <v>0</v>
      </c>
      <c r="E146" s="13">
        <v>0</v>
      </c>
      <c r="F146" s="13">
        <v>0</v>
      </c>
    </row>
    <row r="147" spans="1:6" ht="27" customHeight="1">
      <c r="A147" s="45"/>
      <c r="B147" s="17" t="s">
        <v>216</v>
      </c>
      <c r="C147" s="8"/>
      <c r="D147" s="13">
        <v>0</v>
      </c>
      <c r="E147" s="13">
        <v>0</v>
      </c>
      <c r="F147" s="13"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>
        <v>800</v>
      </c>
      <c r="E148" s="13">
        <v>800</v>
      </c>
      <c r="F148" s="13">
        <v>1600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50</v>
      </c>
      <c r="E150" s="13">
        <v>50</v>
      </c>
      <c r="F150" s="13">
        <v>100</v>
      </c>
    </row>
    <row r="151" spans="1:6" ht="27" customHeight="1">
      <c r="A151" s="45"/>
      <c r="B151" s="17" t="s">
        <v>19</v>
      </c>
      <c r="C151" s="8"/>
      <c r="D151" s="13">
        <v>0</v>
      </c>
      <c r="E151" s="13">
        <v>0</v>
      </c>
      <c r="F151" s="13">
        <v>0</v>
      </c>
    </row>
    <row r="152" spans="1:6" ht="27" customHeight="1">
      <c r="A152" s="45"/>
      <c r="B152" s="17" t="s">
        <v>216</v>
      </c>
      <c r="C152" s="8"/>
      <c r="D152" s="13">
        <v>0</v>
      </c>
      <c r="E152" s="13">
        <v>0</v>
      </c>
      <c r="F152" s="13"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>
        <v>220</v>
      </c>
      <c r="E153" s="13">
        <v>220</v>
      </c>
      <c r="F153" s="13">
        <v>440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60</v>
      </c>
      <c r="E154" s="13">
        <v>60</v>
      </c>
      <c r="F154" s="13">
        <v>120</v>
      </c>
    </row>
    <row r="155" spans="1:6">
      <c r="A155" s="8">
        <v>3</v>
      </c>
      <c r="B155" s="10" t="s">
        <v>222</v>
      </c>
      <c r="C155" s="8" t="s">
        <v>11</v>
      </c>
      <c r="D155" s="13">
        <v>52</v>
      </c>
      <c r="E155" s="13">
        <v>52</v>
      </c>
      <c r="F155" s="13">
        <v>104</v>
      </c>
    </row>
    <row r="156" spans="1:6" ht="27" customHeight="1">
      <c r="A156" s="45"/>
      <c r="B156" s="17" t="s">
        <v>20</v>
      </c>
      <c r="C156" s="8"/>
      <c r="D156" s="13">
        <v>0</v>
      </c>
      <c r="E156" s="13">
        <v>0</v>
      </c>
      <c r="F156" s="13">
        <v>0</v>
      </c>
    </row>
    <row r="157" spans="1:6" ht="27" customHeight="1">
      <c r="A157" s="45">
        <v>1</v>
      </c>
      <c r="B157" s="17" t="s">
        <v>216</v>
      </c>
      <c r="C157" s="8"/>
      <c r="D157" s="13">
        <v>0</v>
      </c>
      <c r="E157" s="13">
        <v>0</v>
      </c>
      <c r="F157" s="13"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>
        <v>510</v>
      </c>
      <c r="E158" s="13">
        <v>210</v>
      </c>
      <c r="F158" s="13">
        <v>720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60</v>
      </c>
      <c r="E159" s="13">
        <v>60</v>
      </c>
      <c r="F159" s="13">
        <v>120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1310</v>
      </c>
      <c r="E160" s="13">
        <v>810</v>
      </c>
      <c r="F160" s="13">
        <v>2120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120</v>
      </c>
      <c r="E161" s="13">
        <v>120</v>
      </c>
      <c r="F161" s="13">
        <v>240</v>
      </c>
    </row>
    <row r="162" spans="1:6" ht="27" customHeight="1">
      <c r="A162" s="46">
        <v>2</v>
      </c>
      <c r="B162" s="20" t="s">
        <v>227</v>
      </c>
      <c r="C162" s="8"/>
      <c r="D162" s="13">
        <v>0</v>
      </c>
      <c r="E162" s="13">
        <v>0</v>
      </c>
      <c r="F162" s="13">
        <v>0</v>
      </c>
    </row>
    <row r="163" spans="1:6">
      <c r="A163" s="8" t="s">
        <v>33</v>
      </c>
      <c r="B163" s="10" t="s">
        <v>228</v>
      </c>
      <c r="C163" s="8" t="s">
        <v>11</v>
      </c>
      <c r="D163" s="13">
        <v>3010</v>
      </c>
      <c r="E163" s="13">
        <v>3010</v>
      </c>
      <c r="F163" s="13">
        <v>6020</v>
      </c>
    </row>
    <row r="164" spans="1:6" ht="27" customHeight="1">
      <c r="A164" s="8"/>
      <c r="B164" s="20" t="s">
        <v>21</v>
      </c>
      <c r="C164" s="8"/>
      <c r="D164" s="13">
        <v>0</v>
      </c>
      <c r="E164" s="13">
        <v>0</v>
      </c>
      <c r="F164" s="13">
        <v>0</v>
      </c>
    </row>
    <row r="165" spans="1:6">
      <c r="A165" s="8" t="s">
        <v>111</v>
      </c>
      <c r="B165" s="10" t="s">
        <v>229</v>
      </c>
      <c r="C165" s="8" t="s">
        <v>11</v>
      </c>
      <c r="D165" s="13">
        <v>170</v>
      </c>
      <c r="E165" s="13">
        <v>170</v>
      </c>
      <c r="F165" s="13">
        <v>340</v>
      </c>
    </row>
    <row r="166" spans="1:6" ht="27" customHeight="1">
      <c r="A166" s="8"/>
      <c r="B166" s="20" t="s">
        <v>22</v>
      </c>
      <c r="C166" s="8"/>
      <c r="D166" s="13">
        <v>0</v>
      </c>
      <c r="E166" s="13">
        <v>0</v>
      </c>
      <c r="F166" s="13">
        <v>0</v>
      </c>
    </row>
    <row r="167" spans="1:6" ht="27" customHeight="1">
      <c r="A167" s="8"/>
      <c r="B167" s="20" t="s">
        <v>227</v>
      </c>
      <c r="C167" s="8"/>
      <c r="D167" s="13">
        <v>0</v>
      </c>
      <c r="E167" s="13">
        <v>0</v>
      </c>
      <c r="F167" s="13">
        <v>0</v>
      </c>
    </row>
    <row r="168" spans="1:6">
      <c r="A168" s="8">
        <v>1</v>
      </c>
      <c r="B168" s="10" t="s">
        <v>230</v>
      </c>
      <c r="C168" s="8" t="s">
        <v>11</v>
      </c>
      <c r="D168" s="13">
        <v>3030</v>
      </c>
      <c r="E168" s="13">
        <v>3030</v>
      </c>
      <c r="F168" s="13">
        <v>6060</v>
      </c>
    </row>
    <row r="169" spans="1:6" ht="27" customHeight="1">
      <c r="A169" s="45"/>
      <c r="B169" s="17" t="s">
        <v>23</v>
      </c>
      <c r="C169" s="8"/>
      <c r="D169" s="13">
        <v>0</v>
      </c>
      <c r="E169" s="13">
        <v>0</v>
      </c>
      <c r="F169" s="13">
        <v>0</v>
      </c>
    </row>
    <row r="170" spans="1:6" ht="27" customHeight="1">
      <c r="A170" s="45"/>
      <c r="B170" s="17" t="s">
        <v>216</v>
      </c>
      <c r="C170" s="8"/>
      <c r="D170" s="13">
        <v>0</v>
      </c>
      <c r="E170" s="13">
        <v>0</v>
      </c>
      <c r="F170" s="13">
        <v>0</v>
      </c>
    </row>
    <row r="171" spans="1:6">
      <c r="A171" s="8">
        <v>1</v>
      </c>
      <c r="B171" s="10" t="s">
        <v>231</v>
      </c>
      <c r="C171" s="8" t="s">
        <v>11</v>
      </c>
      <c r="D171" s="13">
        <v>160</v>
      </c>
      <c r="E171" s="13">
        <v>160</v>
      </c>
      <c r="F171" s="13">
        <v>320</v>
      </c>
    </row>
    <row r="172" spans="1:6">
      <c r="A172" s="8">
        <v>2</v>
      </c>
      <c r="B172" s="10" t="s">
        <v>232</v>
      </c>
      <c r="C172" s="8" t="s">
        <v>11</v>
      </c>
      <c r="D172" s="13">
        <v>2170</v>
      </c>
      <c r="E172" s="13">
        <v>2190</v>
      </c>
      <c r="F172" s="13">
        <v>4360</v>
      </c>
    </row>
    <row r="173" spans="1:6" ht="27" customHeight="1">
      <c r="A173" s="45"/>
      <c r="B173" s="17" t="s">
        <v>24</v>
      </c>
      <c r="C173" s="8"/>
      <c r="D173" s="13">
        <v>0</v>
      </c>
      <c r="E173" s="13">
        <v>0</v>
      </c>
      <c r="F173" s="13">
        <v>0</v>
      </c>
    </row>
    <row r="174" spans="1:6" ht="27" customHeight="1">
      <c r="A174" s="45"/>
      <c r="B174" s="17" t="s">
        <v>233</v>
      </c>
      <c r="C174" s="8"/>
      <c r="D174" s="13">
        <v>0</v>
      </c>
      <c r="E174" s="13">
        <v>0</v>
      </c>
      <c r="F174" s="13">
        <v>0</v>
      </c>
    </row>
    <row r="175" spans="1:6">
      <c r="A175" s="8">
        <v>1</v>
      </c>
      <c r="B175" s="10" t="s">
        <v>234</v>
      </c>
      <c r="C175" s="8" t="s">
        <v>11</v>
      </c>
      <c r="D175" s="13">
        <v>1460</v>
      </c>
      <c r="E175" s="13">
        <v>260</v>
      </c>
      <c r="F175" s="13">
        <v>1720</v>
      </c>
    </row>
    <row r="176" spans="1:6">
      <c r="A176" s="8">
        <v>2</v>
      </c>
      <c r="B176" s="10" t="s">
        <v>235</v>
      </c>
      <c r="C176" s="8" t="s">
        <v>11</v>
      </c>
      <c r="D176" s="13">
        <v>110</v>
      </c>
      <c r="E176" s="13">
        <v>110</v>
      </c>
      <c r="F176" s="13">
        <v>220</v>
      </c>
    </row>
    <row r="177" spans="1:6" ht="27" customHeight="1">
      <c r="A177" s="8"/>
      <c r="B177" s="20" t="s">
        <v>25</v>
      </c>
      <c r="C177" s="8"/>
      <c r="D177" s="13">
        <v>0</v>
      </c>
      <c r="E177" s="13">
        <v>0</v>
      </c>
      <c r="F177" s="13">
        <v>0</v>
      </c>
    </row>
    <row r="178" spans="1:6" ht="27" customHeight="1">
      <c r="A178" s="8"/>
      <c r="B178" s="20" t="s">
        <v>236</v>
      </c>
      <c r="C178" s="8"/>
      <c r="D178" s="13">
        <v>0</v>
      </c>
      <c r="E178" s="13">
        <v>0</v>
      </c>
      <c r="F178" s="13">
        <v>0</v>
      </c>
    </row>
    <row r="179" spans="1:6">
      <c r="A179" s="8">
        <v>1</v>
      </c>
      <c r="B179" s="10" t="s">
        <v>237</v>
      </c>
      <c r="C179" s="8" t="s">
        <v>11</v>
      </c>
      <c r="D179" s="13">
        <v>50</v>
      </c>
      <c r="E179" s="13">
        <v>50</v>
      </c>
      <c r="F179" s="13">
        <v>100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>
        <v>0</v>
      </c>
      <c r="E181" s="13">
        <v>0</v>
      </c>
      <c r="F181" s="13">
        <v>0</v>
      </c>
    </row>
    <row r="182" spans="1:6" ht="27" customHeight="1">
      <c r="A182" s="46">
        <v>1</v>
      </c>
      <c r="B182" s="20" t="s">
        <v>239</v>
      </c>
      <c r="C182" s="8"/>
      <c r="D182" s="13">
        <v>0</v>
      </c>
      <c r="E182" s="13">
        <v>0</v>
      </c>
      <c r="F182" s="13">
        <v>0</v>
      </c>
    </row>
    <row r="183" spans="1:6">
      <c r="A183" s="8" t="s">
        <v>31</v>
      </c>
      <c r="B183" s="10" t="s">
        <v>240</v>
      </c>
      <c r="C183" s="8" t="s">
        <v>11</v>
      </c>
      <c r="D183" s="13">
        <v>252</v>
      </c>
      <c r="E183" s="13">
        <v>252</v>
      </c>
      <c r="F183" s="13">
        <v>504</v>
      </c>
    </row>
    <row r="184" spans="1:6">
      <c r="A184" s="8" t="s">
        <v>32</v>
      </c>
      <c r="B184" s="10" t="s">
        <v>241</v>
      </c>
      <c r="C184" s="8" t="s">
        <v>11</v>
      </c>
      <c r="D184" s="13">
        <v>51</v>
      </c>
      <c r="E184" s="13">
        <v>51</v>
      </c>
      <c r="F184" s="13">
        <v>102</v>
      </c>
    </row>
    <row r="185" spans="1:6">
      <c r="A185" s="8" t="s">
        <v>77</v>
      </c>
      <c r="B185" s="10" t="s">
        <v>242</v>
      </c>
      <c r="C185" s="8" t="s">
        <v>11</v>
      </c>
      <c r="D185" s="13">
        <v>51</v>
      </c>
      <c r="E185" s="13">
        <v>51</v>
      </c>
      <c r="F185" s="13">
        <v>102</v>
      </c>
    </row>
    <row r="186" spans="1:6">
      <c r="A186" s="8" t="s">
        <v>111</v>
      </c>
      <c r="B186" s="10" t="s">
        <v>243</v>
      </c>
      <c r="C186" s="8" t="s">
        <v>11</v>
      </c>
      <c r="D186" s="13">
        <v>101</v>
      </c>
      <c r="E186" s="13">
        <v>101</v>
      </c>
      <c r="F186" s="13">
        <v>202</v>
      </c>
    </row>
    <row r="187" spans="1:6" ht="27" customHeight="1">
      <c r="A187" s="46">
        <v>2</v>
      </c>
      <c r="B187" s="20" t="s">
        <v>244</v>
      </c>
      <c r="C187" s="8"/>
      <c r="D187" s="13">
        <v>0</v>
      </c>
      <c r="E187" s="13">
        <v>0</v>
      </c>
      <c r="F187" s="13">
        <v>0</v>
      </c>
    </row>
    <row r="188" spans="1:6">
      <c r="A188" s="8" t="s">
        <v>33</v>
      </c>
      <c r="B188" s="10" t="s">
        <v>245</v>
      </c>
      <c r="C188" s="8" t="s">
        <v>11</v>
      </c>
      <c r="D188" s="13">
        <v>51</v>
      </c>
      <c r="E188" s="13">
        <v>51</v>
      </c>
      <c r="F188" s="13">
        <v>102</v>
      </c>
    </row>
    <row r="189" spans="1:6" ht="27" customHeight="1">
      <c r="A189" s="8"/>
      <c r="B189" s="20" t="s">
        <v>27</v>
      </c>
      <c r="C189" s="8"/>
      <c r="D189" s="13">
        <v>0</v>
      </c>
      <c r="E189" s="13">
        <v>0</v>
      </c>
      <c r="F189" s="13">
        <v>0</v>
      </c>
    </row>
    <row r="190" spans="1:6" ht="27" customHeight="1">
      <c r="A190" s="8"/>
      <c r="B190" s="20" t="s">
        <v>244</v>
      </c>
      <c r="C190" s="8"/>
      <c r="D190" s="13">
        <v>0</v>
      </c>
      <c r="E190" s="13">
        <v>0</v>
      </c>
      <c r="F190" s="13">
        <v>0</v>
      </c>
    </row>
    <row r="191" spans="1:6">
      <c r="A191" s="8">
        <v>1</v>
      </c>
      <c r="B191" s="10" t="s">
        <v>246</v>
      </c>
      <c r="C191" s="8" t="s">
        <v>11</v>
      </c>
      <c r="D191" s="13">
        <v>51</v>
      </c>
      <c r="E191" s="13">
        <v>51</v>
      </c>
      <c r="F191" s="13">
        <v>102</v>
      </c>
    </row>
    <row r="192" spans="1:6" ht="27" customHeight="1">
      <c r="A192" s="8"/>
      <c r="B192" s="20" t="s">
        <v>28</v>
      </c>
      <c r="C192" s="8"/>
      <c r="D192" s="13">
        <v>0</v>
      </c>
      <c r="E192" s="13">
        <v>0</v>
      </c>
      <c r="F192" s="13">
        <v>0</v>
      </c>
    </row>
    <row r="193" spans="1:6" ht="27" customHeight="1">
      <c r="A193" s="8"/>
      <c r="B193" s="20" t="s">
        <v>239</v>
      </c>
      <c r="C193" s="8"/>
      <c r="D193" s="13">
        <v>0</v>
      </c>
      <c r="E193" s="13">
        <v>0</v>
      </c>
      <c r="F193" s="13">
        <v>0</v>
      </c>
    </row>
    <row r="194" spans="1:6">
      <c r="A194" s="8">
        <v>1</v>
      </c>
      <c r="B194" s="10" t="s">
        <v>247</v>
      </c>
      <c r="C194" s="8" t="s">
        <v>11</v>
      </c>
      <c r="D194" s="13">
        <v>42</v>
      </c>
      <c r="E194" s="13">
        <v>42</v>
      </c>
      <c r="F194" s="13">
        <v>84</v>
      </c>
    </row>
    <row r="195" spans="1:6">
      <c r="A195" s="8">
        <v>2</v>
      </c>
      <c r="B195" s="10" t="s">
        <v>248</v>
      </c>
      <c r="C195" s="8"/>
      <c r="D195" s="13">
        <v>40</v>
      </c>
      <c r="E195" s="13">
        <v>40</v>
      </c>
      <c r="F195" s="13">
        <v>80</v>
      </c>
    </row>
    <row r="196" spans="1:6">
      <c r="A196" s="8">
        <v>3</v>
      </c>
      <c r="B196" s="10" t="s">
        <v>249</v>
      </c>
      <c r="C196" s="8" t="s">
        <v>11</v>
      </c>
      <c r="D196" s="13">
        <v>42</v>
      </c>
      <c r="E196" s="13">
        <v>42</v>
      </c>
      <c r="F196" s="13">
        <v>84</v>
      </c>
    </row>
    <row r="197" spans="1:6" ht="27" customHeight="1">
      <c r="A197" s="8"/>
      <c r="B197" s="20" t="s">
        <v>29</v>
      </c>
      <c r="C197" s="8"/>
      <c r="D197" s="13">
        <v>0</v>
      </c>
      <c r="E197" s="13">
        <v>0</v>
      </c>
      <c r="F197" s="13">
        <v>0</v>
      </c>
    </row>
    <row r="198" spans="1:6" ht="27" customHeight="1">
      <c r="A198" s="8">
        <v>1</v>
      </c>
      <c r="B198" s="20" t="s">
        <v>239</v>
      </c>
      <c r="C198" s="8"/>
      <c r="D198" s="13">
        <v>0</v>
      </c>
      <c r="E198" s="13">
        <v>0</v>
      </c>
      <c r="F198" s="13">
        <v>0</v>
      </c>
    </row>
    <row r="199" spans="1:6">
      <c r="A199" s="8" t="s">
        <v>31</v>
      </c>
      <c r="B199" s="10" t="s">
        <v>250</v>
      </c>
      <c r="C199" s="8" t="s">
        <v>11</v>
      </c>
      <c r="D199" s="13">
        <v>52</v>
      </c>
      <c r="E199" s="13">
        <v>52</v>
      </c>
      <c r="F199" s="13">
        <v>104</v>
      </c>
    </row>
    <row r="200" spans="1:6" ht="27" customHeight="1">
      <c r="A200" s="8"/>
      <c r="B200" s="20" t="s">
        <v>30</v>
      </c>
      <c r="C200" s="8"/>
      <c r="D200" s="13">
        <v>0</v>
      </c>
      <c r="E200" s="13">
        <v>0</v>
      </c>
      <c r="F200" s="13">
        <v>0</v>
      </c>
    </row>
    <row r="201" spans="1:6" ht="27" customHeight="1">
      <c r="A201" s="8">
        <v>1</v>
      </c>
      <c r="B201" s="20" t="s">
        <v>251</v>
      </c>
      <c r="C201" s="8"/>
      <c r="D201" s="13">
        <v>0</v>
      </c>
      <c r="E201" s="13">
        <v>0</v>
      </c>
      <c r="F201" s="13">
        <v>0</v>
      </c>
    </row>
    <row r="202" spans="1:6">
      <c r="A202" s="8" t="s">
        <v>31</v>
      </c>
      <c r="B202" s="10" t="s">
        <v>252</v>
      </c>
      <c r="C202" s="8" t="s">
        <v>11</v>
      </c>
      <c r="D202" s="13">
        <v>22</v>
      </c>
      <c r="E202" s="13">
        <v>22</v>
      </c>
      <c r="F202" s="13">
        <v>44</v>
      </c>
    </row>
    <row r="203" spans="1:6" ht="27" customHeight="1">
      <c r="A203" s="8"/>
      <c r="B203" s="20" t="s">
        <v>36</v>
      </c>
      <c r="C203" s="8"/>
      <c r="D203" s="13">
        <v>0</v>
      </c>
      <c r="E203" s="13">
        <v>0</v>
      </c>
      <c r="F203" s="13">
        <v>0</v>
      </c>
    </row>
    <row r="204" spans="1:6" ht="27" customHeight="1">
      <c r="A204" s="8"/>
      <c r="B204" s="20" t="s">
        <v>251</v>
      </c>
      <c r="C204" s="8"/>
      <c r="D204" s="13">
        <v>0</v>
      </c>
      <c r="E204" s="13">
        <v>0</v>
      </c>
      <c r="F204" s="13"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>
        <v>22</v>
      </c>
      <c r="E205" s="13">
        <v>22</v>
      </c>
      <c r="F205" s="13">
        <v>44</v>
      </c>
    </row>
    <row r="206" spans="1:6" ht="27" customHeight="1">
      <c r="A206" s="8"/>
      <c r="B206" s="20" t="s">
        <v>37</v>
      </c>
      <c r="C206" s="8"/>
      <c r="D206" s="13">
        <v>0</v>
      </c>
      <c r="E206" s="13">
        <v>0</v>
      </c>
      <c r="F206" s="13">
        <v>0</v>
      </c>
    </row>
    <row r="207" spans="1:6" ht="27" customHeight="1">
      <c r="A207" s="8"/>
      <c r="B207" s="20" t="s">
        <v>251</v>
      </c>
      <c r="C207" s="8"/>
      <c r="D207" s="13">
        <v>0</v>
      </c>
      <c r="E207" s="13">
        <v>0</v>
      </c>
      <c r="F207" s="13">
        <v>0</v>
      </c>
    </row>
    <row r="208" spans="1:6">
      <c r="A208" s="8">
        <v>1</v>
      </c>
      <c r="B208" s="10" t="s">
        <v>254</v>
      </c>
      <c r="C208" s="8" t="s">
        <v>11</v>
      </c>
      <c r="D208" s="13">
        <v>52</v>
      </c>
      <c r="E208" s="13">
        <v>52</v>
      </c>
      <c r="F208" s="13">
        <v>104</v>
      </c>
    </row>
    <row r="209" spans="1:6" ht="27" customHeight="1">
      <c r="A209" s="8"/>
      <c r="B209" s="20" t="s">
        <v>38</v>
      </c>
      <c r="C209" s="8"/>
      <c r="D209" s="26">
        <v>0</v>
      </c>
      <c r="E209" s="26">
        <v>0</v>
      </c>
      <c r="F209" s="26">
        <v>0</v>
      </c>
    </row>
    <row r="210" spans="1:6" ht="27" customHeight="1">
      <c r="A210" s="8"/>
      <c r="B210" s="20" t="s">
        <v>255</v>
      </c>
      <c r="C210" s="8"/>
      <c r="D210" s="26">
        <v>0</v>
      </c>
      <c r="E210" s="26">
        <v>0</v>
      </c>
      <c r="F210" s="26"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>
        <v>62</v>
      </c>
      <c r="E211" s="26">
        <v>62</v>
      </c>
      <c r="F211" s="26">
        <v>124</v>
      </c>
    </row>
    <row r="212" spans="1:6" ht="25.5">
      <c r="A212" s="8">
        <v>2</v>
      </c>
      <c r="B212" s="10" t="s">
        <v>257</v>
      </c>
      <c r="C212" s="8" t="s">
        <v>11</v>
      </c>
      <c r="D212" s="26">
        <v>62</v>
      </c>
      <c r="E212" s="26">
        <v>62</v>
      </c>
      <c r="F212" s="26">
        <v>124</v>
      </c>
    </row>
    <row r="213" spans="1:6" ht="25.5">
      <c r="A213" s="8">
        <v>3</v>
      </c>
      <c r="B213" s="10" t="s">
        <v>258</v>
      </c>
      <c r="C213" s="8" t="s">
        <v>11</v>
      </c>
      <c r="D213" s="26">
        <v>22</v>
      </c>
      <c r="E213" s="26">
        <v>22</v>
      </c>
      <c r="F213" s="26">
        <v>44</v>
      </c>
    </row>
    <row r="214" spans="1:6" ht="25.5">
      <c r="A214" s="8">
        <v>4</v>
      </c>
      <c r="B214" s="10" t="s">
        <v>259</v>
      </c>
      <c r="C214" s="8" t="s">
        <v>11</v>
      </c>
      <c r="D214" s="26">
        <v>32</v>
      </c>
      <c r="E214" s="26">
        <v>32</v>
      </c>
      <c r="F214" s="26">
        <v>64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352</v>
      </c>
      <c r="E215" s="26">
        <v>352</v>
      </c>
      <c r="F215" s="26">
        <v>704</v>
      </c>
    </row>
    <row r="216" spans="1:6" ht="25.5">
      <c r="A216" s="8">
        <v>6</v>
      </c>
      <c r="B216" s="10" t="s">
        <v>261</v>
      </c>
      <c r="C216" s="8" t="s">
        <v>11</v>
      </c>
      <c r="D216" s="26">
        <v>102</v>
      </c>
      <c r="E216" s="26">
        <v>102</v>
      </c>
      <c r="F216" s="26">
        <v>204</v>
      </c>
    </row>
    <row r="217" spans="1:6">
      <c r="A217" s="8">
        <v>7</v>
      </c>
      <c r="B217" s="10" t="s">
        <v>262</v>
      </c>
      <c r="C217" s="8" t="s">
        <v>11</v>
      </c>
      <c r="D217" s="26">
        <v>52</v>
      </c>
      <c r="E217" s="26">
        <v>52</v>
      </c>
      <c r="F217" s="26">
        <v>104</v>
      </c>
    </row>
    <row r="218" spans="1:6">
      <c r="A218" s="8">
        <v>8</v>
      </c>
      <c r="B218" s="10" t="s">
        <v>263</v>
      </c>
      <c r="C218" s="8" t="s">
        <v>11</v>
      </c>
      <c r="D218" s="26">
        <v>102</v>
      </c>
      <c r="E218" s="26">
        <v>102</v>
      </c>
      <c r="F218" s="26">
        <v>204</v>
      </c>
    </row>
    <row r="219" spans="1:6">
      <c r="A219" s="8">
        <v>9</v>
      </c>
      <c r="B219" s="10" t="s">
        <v>264</v>
      </c>
      <c r="C219" s="8" t="s">
        <v>11</v>
      </c>
      <c r="D219" s="26">
        <v>22</v>
      </c>
      <c r="E219" s="26">
        <v>22</v>
      </c>
      <c r="F219" s="26">
        <v>44</v>
      </c>
    </row>
    <row r="220" spans="1:6">
      <c r="A220" s="8">
        <v>10</v>
      </c>
      <c r="B220" s="10" t="s">
        <v>265</v>
      </c>
      <c r="C220" s="8" t="s">
        <v>11</v>
      </c>
      <c r="D220" s="26">
        <v>22</v>
      </c>
      <c r="E220" s="26">
        <v>22</v>
      </c>
      <c r="F220" s="26">
        <v>44</v>
      </c>
    </row>
    <row r="221" spans="1:6">
      <c r="A221" s="8">
        <v>11</v>
      </c>
      <c r="B221" s="10" t="s">
        <v>266</v>
      </c>
      <c r="C221" s="8" t="s">
        <v>11</v>
      </c>
      <c r="D221" s="26">
        <v>12</v>
      </c>
      <c r="E221" s="26">
        <v>12</v>
      </c>
      <c r="F221" s="26">
        <v>24</v>
      </c>
    </row>
    <row r="222" spans="1:6">
      <c r="A222" s="8">
        <v>12</v>
      </c>
      <c r="B222" s="10" t="s">
        <v>267</v>
      </c>
      <c r="C222" s="8" t="s">
        <v>11</v>
      </c>
      <c r="D222" s="26">
        <v>252</v>
      </c>
      <c r="E222" s="26">
        <v>252</v>
      </c>
      <c r="F222" s="26">
        <v>504</v>
      </c>
    </row>
    <row r="223" spans="1:6">
      <c r="A223" s="8">
        <v>13</v>
      </c>
      <c r="B223" s="10" t="s">
        <v>268</v>
      </c>
      <c r="C223" s="8" t="s">
        <v>11</v>
      </c>
      <c r="D223" s="26">
        <v>52</v>
      </c>
      <c r="E223" s="26">
        <v>52</v>
      </c>
      <c r="F223" s="26">
        <v>104</v>
      </c>
    </row>
    <row r="224" spans="1:6" ht="27" customHeight="1">
      <c r="A224" s="8"/>
      <c r="B224" s="20" t="s">
        <v>39</v>
      </c>
      <c r="C224" s="8"/>
      <c r="D224" s="26">
        <v>0</v>
      </c>
      <c r="E224" s="26">
        <v>0</v>
      </c>
      <c r="F224" s="26">
        <v>0</v>
      </c>
    </row>
    <row r="225" spans="1:6" ht="27" customHeight="1">
      <c r="A225" s="8"/>
      <c r="B225" s="20" t="s">
        <v>255</v>
      </c>
      <c r="C225" s="8"/>
      <c r="D225" s="26">
        <v>0</v>
      </c>
      <c r="E225" s="26">
        <v>0</v>
      </c>
      <c r="F225" s="26"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>
        <v>122</v>
      </c>
      <c r="E226" s="26">
        <v>122</v>
      </c>
      <c r="F226" s="26">
        <v>244</v>
      </c>
    </row>
    <row r="227" spans="1:6" ht="27" customHeight="1">
      <c r="A227" s="8"/>
      <c r="B227" s="20" t="s">
        <v>40</v>
      </c>
      <c r="C227" s="8"/>
      <c r="D227" s="26">
        <v>0</v>
      </c>
      <c r="E227" s="26">
        <v>0</v>
      </c>
      <c r="F227" s="26">
        <v>0</v>
      </c>
    </row>
    <row r="228" spans="1:6" ht="27" customHeight="1">
      <c r="A228" s="8"/>
      <c r="B228" s="20" t="s">
        <v>270</v>
      </c>
      <c r="C228" s="8"/>
      <c r="D228" s="26">
        <v>0</v>
      </c>
      <c r="E228" s="26">
        <v>0</v>
      </c>
      <c r="F228" s="26"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>
        <v>201</v>
      </c>
      <c r="E229" s="26">
        <v>201</v>
      </c>
      <c r="F229" s="26">
        <v>402</v>
      </c>
    </row>
    <row r="230" spans="1:6" ht="25.5">
      <c r="A230" s="8">
        <v>2</v>
      </c>
      <c r="B230" s="10" t="s">
        <v>272</v>
      </c>
      <c r="C230" s="8" t="s">
        <v>11</v>
      </c>
      <c r="D230" s="26">
        <v>51</v>
      </c>
      <c r="E230" s="26">
        <v>51</v>
      </c>
      <c r="F230" s="26">
        <v>102</v>
      </c>
    </row>
    <row r="231" spans="1:6" ht="25.5">
      <c r="A231" s="8">
        <v>3</v>
      </c>
      <c r="B231" s="10" t="s">
        <v>273</v>
      </c>
      <c r="C231" s="8" t="s">
        <v>11</v>
      </c>
      <c r="D231" s="26">
        <v>6</v>
      </c>
      <c r="E231" s="26">
        <v>6</v>
      </c>
      <c r="F231" s="26">
        <v>12</v>
      </c>
    </row>
    <row r="232" spans="1:6" ht="27" customHeight="1">
      <c r="A232" s="8"/>
      <c r="B232" s="20" t="s">
        <v>41</v>
      </c>
      <c r="C232" s="8"/>
      <c r="D232" s="26">
        <v>0</v>
      </c>
      <c r="E232" s="26" t="e">
        <v>#VALUE!</v>
      </c>
      <c r="F232" s="26" t="e">
        <v>#VALUE!</v>
      </c>
    </row>
    <row r="233" spans="1:6" ht="25.5">
      <c r="A233" s="8"/>
      <c r="B233" s="10" t="s">
        <v>274</v>
      </c>
      <c r="C233" s="8"/>
      <c r="D233" s="26">
        <v>6</v>
      </c>
      <c r="E233" s="26">
        <v>6</v>
      </c>
      <c r="F233" s="26">
        <v>12</v>
      </c>
    </row>
    <row r="234" spans="1:6" ht="27" customHeight="1">
      <c r="A234" s="8"/>
      <c r="B234" s="20" t="s">
        <v>42</v>
      </c>
      <c r="C234" s="8"/>
      <c r="D234" s="26">
        <v>0</v>
      </c>
      <c r="E234" s="26">
        <v>0</v>
      </c>
      <c r="F234" s="26">
        <v>0</v>
      </c>
    </row>
    <row r="235" spans="1:6" ht="27" customHeight="1">
      <c r="A235" s="8"/>
      <c r="B235" s="20" t="s">
        <v>270</v>
      </c>
      <c r="C235" s="8"/>
      <c r="D235" s="26">
        <v>0</v>
      </c>
      <c r="E235" s="26">
        <v>0</v>
      </c>
      <c r="F235" s="26">
        <v>0</v>
      </c>
    </row>
    <row r="236" spans="1:6">
      <c r="A236" s="8">
        <v>1</v>
      </c>
      <c r="B236" s="10" t="s">
        <v>275</v>
      </c>
      <c r="C236" s="8" t="s">
        <v>11</v>
      </c>
      <c r="D236" s="26">
        <v>20</v>
      </c>
      <c r="E236" s="26">
        <v>20</v>
      </c>
      <c r="F236" s="26">
        <v>40</v>
      </c>
    </row>
    <row r="237" spans="1:6" ht="27" customHeight="1">
      <c r="A237" s="8"/>
      <c r="B237" s="20" t="s">
        <v>43</v>
      </c>
      <c r="C237" s="8"/>
      <c r="D237" s="26">
        <v>0</v>
      </c>
      <c r="E237" s="26">
        <v>0</v>
      </c>
      <c r="F237" s="26"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>
        <v>0</v>
      </c>
      <c r="E239" s="26">
        <v>0</v>
      </c>
      <c r="F239" s="26">
        <v>0</v>
      </c>
    </row>
    <row r="240" spans="1:6" ht="27" customHeight="1">
      <c r="A240" s="8"/>
      <c r="B240" s="20" t="s">
        <v>277</v>
      </c>
      <c r="C240" s="8"/>
      <c r="D240" s="26">
        <v>0</v>
      </c>
      <c r="E240" s="26">
        <v>0</v>
      </c>
      <c r="F240" s="26"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3005</v>
      </c>
      <c r="E241" s="26">
        <v>3005</v>
      </c>
      <c r="F241" s="26">
        <v>6010</v>
      </c>
    </row>
    <row r="242" spans="1:6">
      <c r="A242" s="8">
        <v>2</v>
      </c>
      <c r="B242" s="10" t="s">
        <v>279</v>
      </c>
      <c r="C242" s="8" t="s">
        <v>11</v>
      </c>
      <c r="D242" s="26">
        <v>6510</v>
      </c>
      <c r="E242" s="26">
        <v>3510</v>
      </c>
      <c r="F242" s="26">
        <v>10020</v>
      </c>
    </row>
    <row r="243" spans="1:6" ht="27" customHeight="1">
      <c r="A243" s="8"/>
      <c r="B243" s="20" t="s">
        <v>45</v>
      </c>
      <c r="C243" s="8"/>
      <c r="D243" s="26">
        <v>0</v>
      </c>
      <c r="E243" s="26">
        <v>0</v>
      </c>
      <c r="F243" s="26">
        <v>0</v>
      </c>
    </row>
    <row r="244" spans="1:6" ht="27" customHeight="1">
      <c r="A244" s="8"/>
      <c r="B244" s="20" t="s">
        <v>280</v>
      </c>
      <c r="C244" s="8"/>
      <c r="D244" s="26">
        <v>0</v>
      </c>
      <c r="E244" s="26">
        <v>0</v>
      </c>
      <c r="F244" s="26">
        <v>0</v>
      </c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>
        <v>0</v>
      </c>
      <c r="E246" s="26">
        <v>0</v>
      </c>
      <c r="F246" s="26">
        <v>0</v>
      </c>
    </row>
    <row r="247" spans="1:6" ht="27" customHeight="1">
      <c r="A247" s="8"/>
      <c r="B247" s="20" t="s">
        <v>280</v>
      </c>
      <c r="C247" s="8"/>
      <c r="D247" s="26">
        <v>0</v>
      </c>
      <c r="E247" s="26">
        <v>0</v>
      </c>
      <c r="F247" s="26">
        <v>0</v>
      </c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>
        <v>0</v>
      </c>
      <c r="E249" s="26">
        <v>0</v>
      </c>
      <c r="F249" s="26">
        <v>0</v>
      </c>
    </row>
    <row r="250" spans="1:6" ht="27" customHeight="1">
      <c r="A250" s="8"/>
      <c r="B250" s="20" t="s">
        <v>280</v>
      </c>
      <c r="C250" s="8"/>
      <c r="D250" s="26">
        <v>0</v>
      </c>
      <c r="E250" s="26">
        <v>0</v>
      </c>
      <c r="F250" s="26">
        <v>0</v>
      </c>
    </row>
    <row r="251" spans="1:6">
      <c r="A251" s="8">
        <v>1</v>
      </c>
      <c r="B251" s="10" t="s">
        <v>283</v>
      </c>
      <c r="C251" s="8" t="s">
        <v>11</v>
      </c>
      <c r="D251" s="26">
        <v>5</v>
      </c>
      <c r="E251" s="26">
        <v>5</v>
      </c>
      <c r="F251" s="26">
        <v>10</v>
      </c>
    </row>
    <row r="252" spans="1:6">
      <c r="A252" s="8">
        <v>2</v>
      </c>
      <c r="B252" s="10" t="s">
        <v>284</v>
      </c>
      <c r="C252" s="8" t="s">
        <v>11</v>
      </c>
      <c r="D252" s="26">
        <v>3</v>
      </c>
      <c r="E252" s="26">
        <v>3</v>
      </c>
      <c r="F252" s="26">
        <v>6</v>
      </c>
    </row>
    <row r="253" spans="1:6" ht="27" customHeight="1">
      <c r="A253" s="8"/>
      <c r="B253" s="20" t="s">
        <v>48</v>
      </c>
      <c r="C253" s="8"/>
      <c r="D253" s="26">
        <v>0</v>
      </c>
      <c r="E253" s="26">
        <v>0</v>
      </c>
      <c r="F253" s="26">
        <v>0</v>
      </c>
    </row>
    <row r="254" spans="1:6" ht="27" customHeight="1">
      <c r="A254" s="8"/>
      <c r="B254" s="20" t="s">
        <v>280</v>
      </c>
      <c r="C254" s="8"/>
      <c r="D254" s="26">
        <v>0</v>
      </c>
      <c r="E254" s="26">
        <v>0</v>
      </c>
      <c r="F254" s="26">
        <v>0</v>
      </c>
    </row>
    <row r="255" spans="1:6">
      <c r="A255" s="8">
        <v>1</v>
      </c>
      <c r="B255" s="10" t="s">
        <v>285</v>
      </c>
      <c r="C255" s="8" t="s">
        <v>11</v>
      </c>
      <c r="D255" s="26">
        <v>4</v>
      </c>
      <c r="E255" s="26">
        <v>4</v>
      </c>
      <c r="F255" s="26">
        <v>8</v>
      </c>
    </row>
    <row r="256" spans="1:6" ht="27" customHeight="1">
      <c r="A256" s="8"/>
      <c r="B256" s="17" t="s">
        <v>49</v>
      </c>
      <c r="C256" s="8"/>
      <c r="D256" s="26">
        <v>0</v>
      </c>
      <c r="E256" s="26">
        <v>0</v>
      </c>
      <c r="F256" s="26">
        <v>0</v>
      </c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>
        <v>0</v>
      </c>
      <c r="E258" s="26">
        <v>0</v>
      </c>
      <c r="F258" s="26">
        <v>0</v>
      </c>
    </row>
    <row r="259" spans="1:6" ht="27" customHeight="1">
      <c r="A259" s="8"/>
      <c r="B259" s="20" t="s">
        <v>287</v>
      </c>
      <c r="C259" s="8"/>
      <c r="D259" s="26">
        <v>0</v>
      </c>
      <c r="E259" s="26">
        <v>0</v>
      </c>
      <c r="F259" s="26">
        <v>0</v>
      </c>
    </row>
    <row r="260" spans="1:6">
      <c r="A260" s="8">
        <v>1</v>
      </c>
      <c r="B260" s="10" t="s">
        <v>288</v>
      </c>
      <c r="C260" s="8" t="s">
        <v>11</v>
      </c>
      <c r="D260" s="26">
        <v>7</v>
      </c>
      <c r="E260" s="26">
        <v>11</v>
      </c>
      <c r="F260" s="26">
        <v>18</v>
      </c>
    </row>
    <row r="261" spans="1:6" ht="27" customHeight="1">
      <c r="A261" s="8"/>
      <c r="B261" s="20" t="s">
        <v>51</v>
      </c>
      <c r="C261" s="8"/>
      <c r="D261" s="26">
        <v>0</v>
      </c>
      <c r="E261" s="26">
        <v>0</v>
      </c>
      <c r="F261" s="26">
        <v>0</v>
      </c>
    </row>
    <row r="262" spans="1:6">
      <c r="A262" s="8">
        <v>2</v>
      </c>
      <c r="B262" s="10" t="s">
        <v>289</v>
      </c>
      <c r="C262" s="8" t="s">
        <v>11</v>
      </c>
      <c r="D262" s="26">
        <v>6</v>
      </c>
      <c r="E262" s="26">
        <v>6</v>
      </c>
      <c r="F262" s="26">
        <v>12</v>
      </c>
    </row>
    <row r="263" spans="1:6" ht="27" customHeight="1">
      <c r="A263" s="8"/>
      <c r="B263" s="20" t="s">
        <v>52</v>
      </c>
      <c r="C263" s="8"/>
      <c r="D263" s="26">
        <v>0</v>
      </c>
      <c r="E263" s="26">
        <v>0</v>
      </c>
      <c r="F263" s="26">
        <v>0</v>
      </c>
    </row>
    <row r="264" spans="1:6" ht="27" customHeight="1">
      <c r="A264" s="8"/>
      <c r="B264" s="20" t="s">
        <v>287</v>
      </c>
      <c r="C264" s="8"/>
      <c r="D264" s="26">
        <v>0</v>
      </c>
      <c r="E264" s="26">
        <v>0</v>
      </c>
      <c r="F264" s="26">
        <v>0</v>
      </c>
    </row>
    <row r="265" spans="1:6">
      <c r="A265" s="8">
        <v>1</v>
      </c>
      <c r="B265" s="10" t="s">
        <v>290</v>
      </c>
      <c r="C265" s="8" t="s">
        <v>11</v>
      </c>
      <c r="D265" s="26">
        <v>2</v>
      </c>
      <c r="E265" s="26">
        <v>2</v>
      </c>
      <c r="F265" s="26">
        <v>4</v>
      </c>
    </row>
    <row r="266" spans="1:6">
      <c r="A266" s="8">
        <v>2</v>
      </c>
      <c r="B266" s="10" t="s">
        <v>291</v>
      </c>
      <c r="C266" s="8" t="s">
        <v>11</v>
      </c>
      <c r="D266" s="26">
        <v>1</v>
      </c>
      <c r="E266" s="26">
        <v>1</v>
      </c>
      <c r="F266" s="26">
        <v>2</v>
      </c>
    </row>
    <row r="267" spans="1:6" ht="27" customHeight="1">
      <c r="A267" s="8"/>
      <c r="B267" s="20" t="s">
        <v>53</v>
      </c>
      <c r="C267" s="8"/>
      <c r="D267" s="26">
        <v>0</v>
      </c>
      <c r="E267" s="26">
        <v>0</v>
      </c>
      <c r="F267" s="26">
        <v>0</v>
      </c>
    </row>
    <row r="268" spans="1:6" ht="27" customHeight="1">
      <c r="A268" s="8"/>
      <c r="B268" s="20" t="s">
        <v>287</v>
      </c>
      <c r="C268" s="8"/>
      <c r="D268" s="26">
        <v>0</v>
      </c>
      <c r="E268" s="26">
        <v>0</v>
      </c>
      <c r="F268" s="26">
        <v>0</v>
      </c>
    </row>
    <row r="269" spans="1:6">
      <c r="A269" s="8">
        <v>1</v>
      </c>
      <c r="B269" s="10" t="s">
        <v>292</v>
      </c>
      <c r="C269" s="8" t="s">
        <v>11</v>
      </c>
      <c r="D269" s="26">
        <v>150</v>
      </c>
      <c r="E269" s="26">
        <v>150</v>
      </c>
      <c r="F269" s="26">
        <v>300</v>
      </c>
    </row>
    <row r="270" spans="1:6" ht="27" customHeight="1">
      <c r="A270" s="8"/>
      <c r="B270" s="20" t="s">
        <v>54</v>
      </c>
      <c r="C270" s="8"/>
      <c r="D270" s="26">
        <v>0</v>
      </c>
      <c r="E270" s="26">
        <v>0</v>
      </c>
      <c r="F270" s="26">
        <v>0</v>
      </c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>
        <v>0</v>
      </c>
      <c r="E272" s="26">
        <v>0</v>
      </c>
      <c r="F272" s="26">
        <v>0</v>
      </c>
    </row>
    <row r="273" spans="1:6" ht="27" customHeight="1">
      <c r="A273" s="8"/>
      <c r="B273" s="20" t="s">
        <v>294</v>
      </c>
      <c r="C273" s="8"/>
      <c r="D273" s="26">
        <v>0</v>
      </c>
      <c r="E273" s="26">
        <v>0</v>
      </c>
      <c r="F273" s="26">
        <v>0</v>
      </c>
    </row>
    <row r="274" spans="1:6">
      <c r="A274" s="8">
        <v>1</v>
      </c>
      <c r="B274" s="10" t="s">
        <v>295</v>
      </c>
      <c r="C274" s="8" t="s">
        <v>11</v>
      </c>
      <c r="D274" s="26">
        <v>12</v>
      </c>
      <c r="E274" s="26">
        <v>12</v>
      </c>
      <c r="F274" s="26">
        <v>24</v>
      </c>
    </row>
    <row r="275" spans="1:6">
      <c r="A275" s="8">
        <v>2</v>
      </c>
      <c r="B275" s="10" t="s">
        <v>296</v>
      </c>
      <c r="C275" s="8" t="s">
        <v>11</v>
      </c>
      <c r="D275" s="26">
        <v>7</v>
      </c>
      <c r="E275" s="26">
        <v>7</v>
      </c>
      <c r="F275" s="26">
        <v>14</v>
      </c>
    </row>
    <row r="276" spans="1:6">
      <c r="A276" s="8">
        <v>3</v>
      </c>
      <c r="B276" s="10" t="s">
        <v>297</v>
      </c>
      <c r="C276" s="8" t="s">
        <v>11</v>
      </c>
      <c r="D276" s="26">
        <v>11</v>
      </c>
      <c r="E276" s="26">
        <v>11</v>
      </c>
      <c r="F276" s="26">
        <v>22</v>
      </c>
    </row>
    <row r="277" spans="1:6">
      <c r="A277" s="8">
        <v>4</v>
      </c>
      <c r="B277" s="10" t="s">
        <v>298</v>
      </c>
      <c r="C277" s="8" t="s">
        <v>11</v>
      </c>
      <c r="D277" s="26">
        <v>6</v>
      </c>
      <c r="E277" s="26">
        <v>6</v>
      </c>
      <c r="F277" s="26">
        <v>12</v>
      </c>
    </row>
    <row r="278" spans="1:6" ht="27" customHeight="1">
      <c r="A278" s="47"/>
      <c r="B278" s="28" t="s">
        <v>56</v>
      </c>
      <c r="C278" s="8"/>
      <c r="D278" s="26">
        <v>0</v>
      </c>
      <c r="E278" s="26">
        <v>0</v>
      </c>
      <c r="F278" s="26">
        <v>0</v>
      </c>
    </row>
    <row r="279" spans="1:6" ht="25.5">
      <c r="A279" s="12">
        <v>1</v>
      </c>
      <c r="B279" s="293" t="s">
        <v>299</v>
      </c>
      <c r="C279" s="12" t="s">
        <v>11</v>
      </c>
      <c r="D279" s="26">
        <v>32</v>
      </c>
      <c r="E279" s="26">
        <v>32</v>
      </c>
      <c r="F279" s="26">
        <v>64</v>
      </c>
    </row>
    <row r="280" spans="1:6" ht="25.5">
      <c r="A280" s="12">
        <v>2</v>
      </c>
      <c r="B280" s="293" t="s">
        <v>300</v>
      </c>
      <c r="C280" s="12" t="s">
        <v>11</v>
      </c>
      <c r="D280" s="26">
        <v>102</v>
      </c>
      <c r="E280" s="26">
        <v>102</v>
      </c>
      <c r="F280" s="26">
        <v>204</v>
      </c>
    </row>
    <row r="281" spans="1:6" ht="38.25">
      <c r="A281" s="12">
        <v>3</v>
      </c>
      <c r="B281" s="293" t="s">
        <v>301</v>
      </c>
      <c r="C281" s="12" t="s">
        <v>11</v>
      </c>
      <c r="D281" s="26">
        <v>12</v>
      </c>
      <c r="E281" s="26">
        <v>12</v>
      </c>
      <c r="F281" s="26">
        <v>24</v>
      </c>
    </row>
    <row r="282" spans="1:6" ht="38.25">
      <c r="A282" s="12">
        <v>4</v>
      </c>
      <c r="B282" s="293" t="s">
        <v>302</v>
      </c>
      <c r="C282" s="12" t="s">
        <v>11</v>
      </c>
      <c r="D282" s="26">
        <v>502</v>
      </c>
      <c r="E282" s="26">
        <v>552</v>
      </c>
      <c r="F282" s="26">
        <v>1054</v>
      </c>
    </row>
    <row r="283" spans="1:6" ht="27" customHeight="1">
      <c r="A283" s="294"/>
      <c r="B283" s="28" t="s">
        <v>57</v>
      </c>
      <c r="C283" s="12"/>
      <c r="D283" s="26">
        <v>0</v>
      </c>
      <c r="E283" s="26">
        <v>0</v>
      </c>
      <c r="F283" s="26">
        <v>0</v>
      </c>
    </row>
    <row r="284" spans="1:6" ht="38.25">
      <c r="A284" s="12">
        <v>1</v>
      </c>
      <c r="B284" s="293" t="s">
        <v>303</v>
      </c>
      <c r="C284" s="12" t="s">
        <v>11</v>
      </c>
      <c r="D284" s="26">
        <v>5</v>
      </c>
      <c r="E284" s="26">
        <v>7</v>
      </c>
      <c r="F284" s="26">
        <v>12</v>
      </c>
    </row>
    <row r="285" spans="1:6" ht="38.25">
      <c r="A285" s="12">
        <v>2</v>
      </c>
      <c r="B285" s="293" t="s">
        <v>304</v>
      </c>
      <c r="C285" s="12" t="s">
        <v>11</v>
      </c>
      <c r="D285" s="26">
        <v>5</v>
      </c>
      <c r="E285" s="26">
        <v>5</v>
      </c>
      <c r="F285" s="26">
        <v>10</v>
      </c>
    </row>
    <row r="286" spans="1:6" ht="38.25">
      <c r="A286" s="12">
        <v>3</v>
      </c>
      <c r="B286" s="293" t="s">
        <v>305</v>
      </c>
      <c r="C286" s="12" t="s">
        <v>11</v>
      </c>
      <c r="D286" s="26">
        <v>5</v>
      </c>
      <c r="E286" s="26">
        <v>5</v>
      </c>
      <c r="F286" s="26">
        <v>10</v>
      </c>
    </row>
    <row r="287" spans="1:6">
      <c r="A287" s="12">
        <v>4</v>
      </c>
      <c r="B287" s="293" t="s">
        <v>306</v>
      </c>
      <c r="C287" s="12" t="s">
        <v>11</v>
      </c>
      <c r="D287" s="26">
        <v>4</v>
      </c>
      <c r="E287" s="26">
        <v>6</v>
      </c>
      <c r="F287" s="26">
        <v>10</v>
      </c>
    </row>
    <row r="288" spans="1:6" ht="25.5">
      <c r="A288" s="12">
        <v>5</v>
      </c>
      <c r="B288" s="293" t="s">
        <v>307</v>
      </c>
      <c r="C288" s="12" t="s">
        <v>11</v>
      </c>
      <c r="D288" s="26">
        <v>35</v>
      </c>
      <c r="E288" s="26">
        <v>35</v>
      </c>
      <c r="F288" s="26">
        <v>70</v>
      </c>
    </row>
    <row r="289" spans="1:6" ht="38.25">
      <c r="A289" s="12">
        <v>6</v>
      </c>
      <c r="B289" s="293" t="s">
        <v>308</v>
      </c>
      <c r="C289" s="12" t="s">
        <v>11</v>
      </c>
      <c r="D289" s="26">
        <v>5</v>
      </c>
      <c r="E289" s="26">
        <v>5</v>
      </c>
      <c r="F289" s="26">
        <v>10</v>
      </c>
    </row>
    <row r="290" spans="1:6" ht="25.5">
      <c r="A290" s="12">
        <v>7</v>
      </c>
      <c r="B290" s="293" t="s">
        <v>309</v>
      </c>
      <c r="C290" s="12" t="s">
        <v>11</v>
      </c>
      <c r="D290" s="26">
        <v>1200</v>
      </c>
      <c r="E290" s="26">
        <v>1300</v>
      </c>
      <c r="F290" s="26">
        <v>2500</v>
      </c>
    </row>
    <row r="291" spans="1:6" ht="38.25">
      <c r="A291" s="12">
        <v>8</v>
      </c>
      <c r="B291" s="293" t="s">
        <v>310</v>
      </c>
      <c r="C291" s="12" t="s">
        <v>11</v>
      </c>
      <c r="D291" s="26">
        <v>10</v>
      </c>
      <c r="E291" s="26">
        <v>20</v>
      </c>
      <c r="F291" s="26">
        <v>30</v>
      </c>
    </row>
    <row r="292" spans="1:6" ht="38.25">
      <c r="A292" s="8">
        <v>9</v>
      </c>
      <c r="B292" s="50" t="s">
        <v>311</v>
      </c>
      <c r="C292" s="8" t="s">
        <v>11</v>
      </c>
      <c r="D292" s="26">
        <v>10</v>
      </c>
      <c r="E292" s="26">
        <v>10</v>
      </c>
      <c r="F292" s="26">
        <v>20</v>
      </c>
    </row>
    <row r="293" spans="1:6" ht="25.5">
      <c r="A293" s="8">
        <v>10</v>
      </c>
      <c r="B293" s="50" t="s">
        <v>312</v>
      </c>
      <c r="C293" s="8" t="s">
        <v>11</v>
      </c>
      <c r="D293" s="26">
        <v>10</v>
      </c>
      <c r="E293" s="26">
        <v>20</v>
      </c>
      <c r="F293" s="26">
        <v>30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10</v>
      </c>
      <c r="E294" s="26">
        <v>10</v>
      </c>
      <c r="F294" s="26">
        <v>20</v>
      </c>
    </row>
    <row r="295" spans="1:6" ht="27" customHeight="1">
      <c r="A295" s="12"/>
      <c r="B295" s="28" t="s">
        <v>58</v>
      </c>
      <c r="C295" s="12"/>
      <c r="D295" s="26">
        <v>0</v>
      </c>
      <c r="E295" s="26">
        <v>0</v>
      </c>
      <c r="F295" s="26">
        <v>0</v>
      </c>
    </row>
    <row r="296" spans="1:6" ht="25.5">
      <c r="A296" s="12">
        <v>1</v>
      </c>
      <c r="B296" s="293" t="s">
        <v>314</v>
      </c>
      <c r="C296" s="12" t="s">
        <v>11</v>
      </c>
      <c r="D296" s="26">
        <v>5</v>
      </c>
      <c r="E296" s="26">
        <v>5</v>
      </c>
      <c r="F296" s="26">
        <v>10</v>
      </c>
    </row>
    <row r="297" spans="1:6" ht="38.25">
      <c r="A297" s="12">
        <v>2</v>
      </c>
      <c r="B297" s="293" t="s">
        <v>315</v>
      </c>
      <c r="C297" s="12" t="s">
        <v>11</v>
      </c>
      <c r="D297" s="26">
        <v>10</v>
      </c>
      <c r="E297" s="26">
        <v>15</v>
      </c>
      <c r="F297" s="26">
        <v>25</v>
      </c>
    </row>
    <row r="298" spans="1:6" ht="25.5">
      <c r="A298" s="12">
        <v>3</v>
      </c>
      <c r="B298" s="293" t="s">
        <v>316</v>
      </c>
      <c r="C298" s="12" t="s">
        <v>11</v>
      </c>
      <c r="D298" s="26">
        <v>10</v>
      </c>
      <c r="E298" s="26">
        <v>15</v>
      </c>
      <c r="F298" s="26">
        <v>25</v>
      </c>
    </row>
    <row r="299" spans="1:6" ht="25.5">
      <c r="A299" s="12">
        <v>4</v>
      </c>
      <c r="B299" s="293" t="s">
        <v>317</v>
      </c>
      <c r="C299" s="12" t="s">
        <v>11</v>
      </c>
      <c r="D299" s="26">
        <v>70</v>
      </c>
      <c r="E299" s="26">
        <v>80</v>
      </c>
      <c r="F299" s="26">
        <v>150</v>
      </c>
    </row>
    <row r="300" spans="1:6">
      <c r="A300" s="12">
        <v>5</v>
      </c>
      <c r="B300" s="293" t="s">
        <v>318</v>
      </c>
      <c r="C300" s="12" t="s">
        <v>11</v>
      </c>
      <c r="D300" s="26">
        <v>200</v>
      </c>
      <c r="E300" s="26">
        <v>250</v>
      </c>
      <c r="F300" s="26">
        <v>450</v>
      </c>
    </row>
    <row r="301" spans="1:6" ht="25.5">
      <c r="A301" s="12">
        <v>6</v>
      </c>
      <c r="B301" s="293" t="s">
        <v>319</v>
      </c>
      <c r="C301" s="12" t="s">
        <v>11</v>
      </c>
      <c r="D301" s="26">
        <v>2</v>
      </c>
      <c r="E301" s="26">
        <v>2</v>
      </c>
      <c r="F301" s="26">
        <v>4</v>
      </c>
    </row>
    <row r="302" spans="1:6" ht="38.25">
      <c r="A302" s="12">
        <v>7</v>
      </c>
      <c r="B302" s="293" t="s">
        <v>320</v>
      </c>
      <c r="C302" s="12" t="s">
        <v>11</v>
      </c>
      <c r="D302" s="26">
        <v>20</v>
      </c>
      <c r="E302" s="26">
        <v>20</v>
      </c>
      <c r="F302" s="26">
        <v>40</v>
      </c>
    </row>
    <row r="303" spans="1:6" ht="63.75">
      <c r="A303" s="12">
        <v>8</v>
      </c>
      <c r="B303" s="293" t="s">
        <v>321</v>
      </c>
      <c r="C303" s="12" t="s">
        <v>11</v>
      </c>
      <c r="D303" s="26">
        <v>20</v>
      </c>
      <c r="E303" s="26">
        <v>20</v>
      </c>
      <c r="F303" s="26">
        <v>40</v>
      </c>
    </row>
    <row r="304" spans="1:6" ht="25.5">
      <c r="A304" s="12">
        <v>9</v>
      </c>
      <c r="B304" s="293" t="s">
        <v>322</v>
      </c>
      <c r="C304" s="12" t="s">
        <v>11</v>
      </c>
      <c r="D304" s="26">
        <v>3</v>
      </c>
      <c r="E304" s="26">
        <v>3</v>
      </c>
      <c r="F304" s="26">
        <v>6</v>
      </c>
    </row>
    <row r="305" spans="1:6" ht="25.5">
      <c r="A305" s="12">
        <v>10</v>
      </c>
      <c r="B305" s="293" t="s">
        <v>323</v>
      </c>
      <c r="C305" s="12" t="s">
        <v>11</v>
      </c>
      <c r="D305" s="26">
        <v>3</v>
      </c>
      <c r="E305" s="26">
        <v>3</v>
      </c>
      <c r="F305" s="26">
        <v>6</v>
      </c>
    </row>
    <row r="306" spans="1:6" ht="38.25">
      <c r="A306" s="12">
        <v>11</v>
      </c>
      <c r="B306" s="293" t="s">
        <v>324</v>
      </c>
      <c r="C306" s="12" t="s">
        <v>11</v>
      </c>
      <c r="D306" s="26">
        <v>1</v>
      </c>
      <c r="E306" s="26">
        <v>1</v>
      </c>
      <c r="F306" s="26">
        <v>2</v>
      </c>
    </row>
    <row r="307" spans="1:6" ht="25.5">
      <c r="A307" s="12">
        <v>12</v>
      </c>
      <c r="B307" s="293" t="s">
        <v>325</v>
      </c>
      <c r="C307" s="12" t="s">
        <v>11</v>
      </c>
      <c r="D307" s="26">
        <v>2</v>
      </c>
      <c r="E307" s="26">
        <v>3</v>
      </c>
      <c r="F307" s="26">
        <v>5</v>
      </c>
    </row>
    <row r="308" spans="1:6" ht="25.5">
      <c r="A308" s="12">
        <v>13</v>
      </c>
      <c r="B308" s="293" t="s">
        <v>326</v>
      </c>
      <c r="C308" s="12" t="s">
        <v>11</v>
      </c>
      <c r="D308" s="26">
        <v>4</v>
      </c>
      <c r="E308" s="26">
        <v>4</v>
      </c>
      <c r="F308" s="26">
        <v>8</v>
      </c>
    </row>
    <row r="309" spans="1:6" ht="38.25">
      <c r="A309" s="12">
        <v>14</v>
      </c>
      <c r="B309" s="293" t="s">
        <v>327</v>
      </c>
      <c r="C309" s="12" t="s">
        <v>11</v>
      </c>
      <c r="D309" s="26">
        <v>4800</v>
      </c>
      <c r="E309" s="26">
        <v>5200</v>
      </c>
      <c r="F309" s="26">
        <v>10000</v>
      </c>
    </row>
    <row r="310" spans="1:6" ht="25.5">
      <c r="A310" s="12">
        <v>15</v>
      </c>
      <c r="B310" s="295" t="s">
        <v>328</v>
      </c>
      <c r="C310" s="12" t="s">
        <v>11</v>
      </c>
      <c r="D310" s="26">
        <v>50</v>
      </c>
      <c r="E310" s="26">
        <v>50</v>
      </c>
      <c r="F310" s="26">
        <v>100</v>
      </c>
    </row>
    <row r="311" spans="1:6">
      <c r="A311" s="12">
        <v>16</v>
      </c>
      <c r="B311" s="293" t="s">
        <v>329</v>
      </c>
      <c r="C311" s="12" t="s">
        <v>11</v>
      </c>
      <c r="D311" s="26">
        <v>200</v>
      </c>
      <c r="E311" s="26">
        <v>220</v>
      </c>
      <c r="F311" s="26">
        <v>420</v>
      </c>
    </row>
    <row r="312" spans="1:6" ht="38.25">
      <c r="A312" s="12">
        <v>17</v>
      </c>
      <c r="B312" s="293" t="s">
        <v>330</v>
      </c>
      <c r="C312" s="12" t="s">
        <v>11</v>
      </c>
      <c r="D312" s="26">
        <v>100</v>
      </c>
      <c r="E312" s="26">
        <v>120</v>
      </c>
      <c r="F312" s="26">
        <v>220</v>
      </c>
    </row>
    <row r="313" spans="1:6" ht="63.75">
      <c r="A313" s="12">
        <v>18</v>
      </c>
      <c r="B313" s="293" t="s">
        <v>331</v>
      </c>
      <c r="C313" s="12" t="s">
        <v>11</v>
      </c>
      <c r="D313" s="26">
        <v>15</v>
      </c>
      <c r="E313" s="26">
        <v>15</v>
      </c>
      <c r="F313" s="26">
        <v>30</v>
      </c>
    </row>
    <row r="314" spans="1:6" ht="27" customHeight="1">
      <c r="A314" s="12"/>
      <c r="B314" s="28" t="s">
        <v>59</v>
      </c>
      <c r="C314" s="12"/>
      <c r="D314" s="26">
        <v>0</v>
      </c>
      <c r="E314" s="26">
        <v>0</v>
      </c>
      <c r="F314" s="26">
        <v>0</v>
      </c>
    </row>
    <row r="315" spans="1:6" ht="25.5">
      <c r="A315" s="12">
        <v>19</v>
      </c>
      <c r="B315" s="293" t="s">
        <v>332</v>
      </c>
      <c r="C315" s="12" t="s">
        <v>11</v>
      </c>
      <c r="D315" s="26">
        <v>50</v>
      </c>
      <c r="E315" s="26">
        <v>70</v>
      </c>
      <c r="F315" s="26">
        <v>120</v>
      </c>
    </row>
    <row r="316" spans="1:6" ht="27" customHeight="1">
      <c r="A316" s="12"/>
      <c r="B316" s="28" t="s">
        <v>60</v>
      </c>
      <c r="C316" s="12"/>
      <c r="D316" s="26">
        <v>0</v>
      </c>
      <c r="E316" s="26">
        <v>0</v>
      </c>
      <c r="F316" s="26">
        <v>0</v>
      </c>
    </row>
    <row r="317" spans="1:6" ht="38.25">
      <c r="A317" s="12">
        <v>1</v>
      </c>
      <c r="B317" s="293" t="s">
        <v>333</v>
      </c>
      <c r="C317" s="12" t="s">
        <v>11</v>
      </c>
      <c r="D317" s="26">
        <v>100</v>
      </c>
      <c r="E317" s="26">
        <v>100</v>
      </c>
      <c r="F317" s="26">
        <v>200</v>
      </c>
    </row>
    <row r="318" spans="1:6" ht="27" customHeight="1">
      <c r="A318" s="47"/>
      <c r="B318" s="28" t="s">
        <v>61</v>
      </c>
      <c r="C318" s="8"/>
      <c r="D318" s="26">
        <v>0</v>
      </c>
      <c r="E318" s="26">
        <v>0</v>
      </c>
      <c r="F318" s="26">
        <v>0</v>
      </c>
    </row>
    <row r="319" spans="1:6" ht="51">
      <c r="A319" s="8">
        <v>1</v>
      </c>
      <c r="B319" s="52" t="s">
        <v>334</v>
      </c>
      <c r="C319" s="8" t="s">
        <v>11</v>
      </c>
      <c r="D319" s="26">
        <v>5</v>
      </c>
      <c r="E319" s="26">
        <v>5</v>
      </c>
      <c r="F319" s="26">
        <v>10</v>
      </c>
    </row>
    <row r="320" spans="1:6" ht="51">
      <c r="A320" s="11">
        <v>2</v>
      </c>
      <c r="B320" s="52" t="s">
        <v>335</v>
      </c>
      <c r="C320" s="8" t="s">
        <v>11</v>
      </c>
      <c r="D320" s="26">
        <v>5</v>
      </c>
      <c r="E320" s="26">
        <v>5</v>
      </c>
      <c r="F320" s="26">
        <v>10</v>
      </c>
    </row>
    <row r="321" spans="1:6" ht="51">
      <c r="A321" s="8">
        <v>3</v>
      </c>
      <c r="B321" s="52" t="s">
        <v>336</v>
      </c>
      <c r="C321" s="8" t="s">
        <v>11</v>
      </c>
      <c r="D321" s="26">
        <v>5</v>
      </c>
      <c r="E321" s="26">
        <v>5</v>
      </c>
      <c r="F321" s="26">
        <v>10</v>
      </c>
    </row>
    <row r="322" spans="1:6" ht="27" customHeight="1">
      <c r="A322" s="47"/>
      <c r="B322" s="53" t="s">
        <v>62</v>
      </c>
      <c r="C322" s="8"/>
      <c r="D322" s="26">
        <v>0</v>
      </c>
      <c r="E322" s="26">
        <v>0</v>
      </c>
      <c r="F322" s="26"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>
        <v>4</v>
      </c>
      <c r="E323" s="26">
        <v>4</v>
      </c>
      <c r="F323" s="26">
        <v>8</v>
      </c>
    </row>
    <row r="324" spans="1:6" ht="38.25">
      <c r="A324" s="8">
        <v>2</v>
      </c>
      <c r="B324" s="52" t="s">
        <v>338</v>
      </c>
      <c r="C324" s="8" t="s">
        <v>11</v>
      </c>
      <c r="D324" s="26">
        <v>4</v>
      </c>
      <c r="E324" s="26">
        <v>4</v>
      </c>
      <c r="F324" s="26">
        <v>8</v>
      </c>
    </row>
    <row r="325" spans="1:6" ht="38.25">
      <c r="A325" s="11">
        <v>3</v>
      </c>
      <c r="B325" s="52" t="s">
        <v>339</v>
      </c>
      <c r="C325" s="8" t="s">
        <v>11</v>
      </c>
      <c r="D325" s="26">
        <v>4</v>
      </c>
      <c r="E325" s="26">
        <v>4</v>
      </c>
      <c r="F325" s="26">
        <v>8</v>
      </c>
    </row>
    <row r="326" spans="1:6" ht="38.25">
      <c r="A326" s="8">
        <v>4</v>
      </c>
      <c r="B326" s="52" t="s">
        <v>340</v>
      </c>
      <c r="C326" s="8" t="s">
        <v>11</v>
      </c>
      <c r="D326" s="26">
        <v>4</v>
      </c>
      <c r="E326" s="26">
        <v>4</v>
      </c>
      <c r="F326" s="26">
        <v>8</v>
      </c>
    </row>
    <row r="327" spans="1:6">
      <c r="A327" s="11">
        <v>5</v>
      </c>
      <c r="B327" s="54" t="s">
        <v>341</v>
      </c>
      <c r="C327" s="8" t="s">
        <v>11</v>
      </c>
      <c r="D327" s="26">
        <v>2</v>
      </c>
      <c r="E327" s="26">
        <v>2</v>
      </c>
      <c r="F327" s="26">
        <v>4</v>
      </c>
    </row>
    <row r="328" spans="1:6" ht="27" customHeight="1">
      <c r="A328" s="47"/>
      <c r="B328" s="28" t="s">
        <v>63</v>
      </c>
      <c r="C328" s="8"/>
      <c r="D328" s="26">
        <v>0</v>
      </c>
      <c r="E328" s="26">
        <v>0</v>
      </c>
      <c r="F328" s="26">
        <v>0</v>
      </c>
    </row>
    <row r="329" spans="1:6" ht="25.5">
      <c r="A329" s="12">
        <v>1</v>
      </c>
      <c r="B329" s="54" t="s">
        <v>342</v>
      </c>
      <c r="C329" s="8" t="s">
        <v>11</v>
      </c>
      <c r="D329" s="26">
        <v>1</v>
      </c>
      <c r="E329" s="26">
        <v>0</v>
      </c>
      <c r="F329" s="26">
        <v>1</v>
      </c>
    </row>
    <row r="330" spans="1:6" ht="27" customHeight="1">
      <c r="A330" s="47"/>
      <c r="B330" s="53" t="s">
        <v>64</v>
      </c>
      <c r="C330" s="8"/>
      <c r="D330" s="26">
        <v>0</v>
      </c>
      <c r="E330" s="26">
        <v>0</v>
      </c>
      <c r="F330" s="26"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>
        <v>10</v>
      </c>
      <c r="E331" s="26">
        <v>10</v>
      </c>
      <c r="F331" s="26">
        <v>20</v>
      </c>
    </row>
    <row r="332" spans="1:6" ht="38.25">
      <c r="A332" s="8">
        <v>2</v>
      </c>
      <c r="B332" s="55" t="s">
        <v>344</v>
      </c>
      <c r="C332" s="8" t="s">
        <v>11</v>
      </c>
      <c r="D332" s="26">
        <v>10</v>
      </c>
      <c r="E332" s="26">
        <v>10</v>
      </c>
      <c r="F332" s="26">
        <v>20</v>
      </c>
    </row>
    <row r="333" spans="1:6" ht="27" customHeight="1">
      <c r="A333" s="47"/>
      <c r="B333" s="53" t="s">
        <v>65</v>
      </c>
      <c r="C333" s="8"/>
      <c r="D333" s="26">
        <v>0</v>
      </c>
      <c r="E333" s="26">
        <v>0</v>
      </c>
      <c r="F333" s="26">
        <v>0</v>
      </c>
    </row>
    <row r="334" spans="1:6" ht="51">
      <c r="A334" s="8">
        <v>1</v>
      </c>
      <c r="B334" s="55" t="s">
        <v>345</v>
      </c>
      <c r="C334" s="8" t="s">
        <v>11</v>
      </c>
      <c r="D334" s="26">
        <v>10</v>
      </c>
      <c r="E334" s="26">
        <v>10</v>
      </c>
      <c r="F334" s="26">
        <v>20</v>
      </c>
    </row>
    <row r="335" spans="1:6" ht="51">
      <c r="A335" s="8">
        <v>2</v>
      </c>
      <c r="B335" s="55" t="s">
        <v>346</v>
      </c>
      <c r="C335" s="8" t="s">
        <v>11</v>
      </c>
      <c r="D335" s="26">
        <v>10</v>
      </c>
      <c r="E335" s="26">
        <v>10</v>
      </c>
      <c r="F335" s="26">
        <v>20</v>
      </c>
    </row>
    <row r="336" spans="1:6" ht="27" customHeight="1">
      <c r="A336" s="8"/>
      <c r="B336" s="53" t="s">
        <v>66</v>
      </c>
      <c r="C336" s="8"/>
      <c r="D336" s="26">
        <v>0</v>
      </c>
      <c r="E336" s="26">
        <v>0</v>
      </c>
      <c r="F336" s="26"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>
        <v>1000</v>
      </c>
      <c r="E337" s="26">
        <v>1100</v>
      </c>
      <c r="F337" s="26">
        <v>2100</v>
      </c>
    </row>
    <row r="338" spans="1:6" ht="27" customHeight="1">
      <c r="A338" s="8"/>
      <c r="B338" s="28" t="s">
        <v>67</v>
      </c>
      <c r="C338" s="8"/>
      <c r="D338" s="26">
        <v>0</v>
      </c>
      <c r="E338" s="26">
        <v>0</v>
      </c>
      <c r="F338" s="26"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>
        <v>1</v>
      </c>
      <c r="E339" s="26">
        <v>1</v>
      </c>
      <c r="F339" s="26">
        <v>2</v>
      </c>
    </row>
    <row r="340" spans="1:6" ht="38.25">
      <c r="A340" s="8">
        <v>2</v>
      </c>
      <c r="B340" s="57" t="s">
        <v>349</v>
      </c>
      <c r="C340" s="8" t="s">
        <v>11</v>
      </c>
      <c r="D340" s="26">
        <v>1</v>
      </c>
      <c r="E340" s="26">
        <v>1</v>
      </c>
      <c r="F340" s="26">
        <v>2</v>
      </c>
    </row>
    <row r="341" spans="1:6" ht="38.25">
      <c r="A341" s="8">
        <v>3</v>
      </c>
      <c r="B341" s="57" t="s">
        <v>350</v>
      </c>
      <c r="C341" s="8" t="s">
        <v>11</v>
      </c>
      <c r="D341" s="26">
        <v>1</v>
      </c>
      <c r="E341" s="26">
        <v>1</v>
      </c>
      <c r="F341" s="26">
        <v>2</v>
      </c>
    </row>
    <row r="342" spans="1:6" ht="38.25">
      <c r="A342" s="8">
        <v>4</v>
      </c>
      <c r="B342" s="57" t="s">
        <v>351</v>
      </c>
      <c r="C342" s="8" t="s">
        <v>11</v>
      </c>
      <c r="D342" s="26">
        <v>1</v>
      </c>
      <c r="E342" s="26">
        <v>1</v>
      </c>
      <c r="F342" s="26">
        <v>2</v>
      </c>
    </row>
    <row r="343" spans="1:6" ht="25.5">
      <c r="A343" s="8">
        <v>5</v>
      </c>
      <c r="B343" s="57" t="s">
        <v>352</v>
      </c>
      <c r="C343" s="8" t="s">
        <v>11</v>
      </c>
      <c r="D343" s="26">
        <v>2</v>
      </c>
      <c r="E343" s="26">
        <v>2</v>
      </c>
      <c r="F343" s="26">
        <v>4</v>
      </c>
    </row>
    <row r="344" spans="1:6" ht="27">
      <c r="A344" s="8" t="s">
        <v>85</v>
      </c>
      <c r="B344" s="57" t="s">
        <v>353</v>
      </c>
      <c r="C344" s="8" t="s">
        <v>11</v>
      </c>
      <c r="D344" s="26">
        <v>2</v>
      </c>
      <c r="E344" s="26">
        <v>2</v>
      </c>
      <c r="F344" s="26">
        <v>4</v>
      </c>
    </row>
    <row r="345" spans="1:6" ht="27">
      <c r="A345" s="8" t="s">
        <v>86</v>
      </c>
      <c r="B345" s="57" t="s">
        <v>354</v>
      </c>
      <c r="C345" s="8" t="s">
        <v>11</v>
      </c>
      <c r="D345" s="26">
        <v>2</v>
      </c>
      <c r="E345" s="26">
        <v>2</v>
      </c>
      <c r="F345" s="26">
        <v>4</v>
      </c>
    </row>
    <row r="346" spans="1:6" ht="27">
      <c r="A346" s="8" t="s">
        <v>355</v>
      </c>
      <c r="B346" s="57" t="s">
        <v>356</v>
      </c>
      <c r="C346" s="8" t="s">
        <v>11</v>
      </c>
      <c r="D346" s="26">
        <v>1</v>
      </c>
      <c r="E346" s="26">
        <v>1</v>
      </c>
      <c r="F346" s="26">
        <v>2</v>
      </c>
    </row>
    <row r="347" spans="1:6">
      <c r="A347" s="8">
        <v>7</v>
      </c>
      <c r="B347" s="57" t="s">
        <v>357</v>
      </c>
      <c r="C347" s="8" t="s">
        <v>11</v>
      </c>
      <c r="D347" s="26">
        <v>5</v>
      </c>
      <c r="E347" s="26">
        <v>5</v>
      </c>
      <c r="F347" s="26">
        <v>10</v>
      </c>
    </row>
    <row r="348" spans="1:6">
      <c r="A348" s="8">
        <v>8</v>
      </c>
      <c r="B348" s="57" t="s">
        <v>358</v>
      </c>
      <c r="C348" s="8" t="s">
        <v>11</v>
      </c>
      <c r="D348" s="26">
        <v>5</v>
      </c>
      <c r="E348" s="26">
        <v>5</v>
      </c>
      <c r="F348" s="26">
        <v>10</v>
      </c>
    </row>
    <row r="349" spans="1:6">
      <c r="A349" s="8">
        <v>9</v>
      </c>
      <c r="B349" s="57" t="s">
        <v>359</v>
      </c>
      <c r="C349" s="8" t="s">
        <v>11</v>
      </c>
      <c r="D349" s="26">
        <v>5</v>
      </c>
      <c r="E349" s="26">
        <v>5</v>
      </c>
      <c r="F349" s="26">
        <v>10</v>
      </c>
    </row>
    <row r="350" spans="1:6">
      <c r="A350" s="8">
        <v>10</v>
      </c>
      <c r="B350" s="57" t="s">
        <v>360</v>
      </c>
      <c r="C350" s="8" t="s">
        <v>11</v>
      </c>
      <c r="D350" s="26">
        <v>5</v>
      </c>
      <c r="E350" s="26">
        <v>5</v>
      </c>
      <c r="F350" s="26">
        <v>10</v>
      </c>
    </row>
    <row r="351" spans="1:6">
      <c r="A351" s="8">
        <v>11</v>
      </c>
      <c r="B351" s="57" t="s">
        <v>361</v>
      </c>
      <c r="C351" s="8" t="s">
        <v>11</v>
      </c>
      <c r="D351" s="26">
        <v>20</v>
      </c>
      <c r="E351" s="26">
        <v>20</v>
      </c>
      <c r="F351" s="26">
        <v>40</v>
      </c>
    </row>
    <row r="352" spans="1:6">
      <c r="A352" s="8">
        <v>12</v>
      </c>
      <c r="B352" s="57" t="s">
        <v>362</v>
      </c>
      <c r="C352" s="8" t="s">
        <v>11</v>
      </c>
      <c r="D352" s="26">
        <v>5</v>
      </c>
      <c r="E352" s="26">
        <v>5</v>
      </c>
      <c r="F352" s="26">
        <v>10</v>
      </c>
    </row>
    <row r="353" spans="1:6">
      <c r="A353" s="8">
        <v>13</v>
      </c>
      <c r="B353" s="57" t="s">
        <v>363</v>
      </c>
      <c r="C353" s="8" t="s">
        <v>11</v>
      </c>
      <c r="D353" s="26">
        <v>5</v>
      </c>
      <c r="E353" s="26">
        <v>5</v>
      </c>
      <c r="F353" s="26">
        <v>10</v>
      </c>
    </row>
    <row r="354" spans="1:6">
      <c r="A354" s="8">
        <v>14</v>
      </c>
      <c r="B354" s="57" t="s">
        <v>364</v>
      </c>
      <c r="C354" s="8" t="s">
        <v>11</v>
      </c>
      <c r="D354" s="26">
        <v>30</v>
      </c>
      <c r="E354" s="26">
        <v>30</v>
      </c>
      <c r="F354" s="26">
        <v>60</v>
      </c>
    </row>
    <row r="355" spans="1:6" ht="25.5">
      <c r="A355" s="8">
        <v>15</v>
      </c>
      <c r="B355" s="57" t="s">
        <v>365</v>
      </c>
      <c r="C355" s="8" t="s">
        <v>11</v>
      </c>
      <c r="D355" s="26">
        <v>1</v>
      </c>
      <c r="E355" s="26">
        <v>1</v>
      </c>
      <c r="F355" s="26">
        <v>2</v>
      </c>
    </row>
    <row r="356" spans="1:6">
      <c r="A356" s="8">
        <v>16</v>
      </c>
      <c r="B356" s="57" t="s">
        <v>366</v>
      </c>
      <c r="C356" s="8" t="s">
        <v>11</v>
      </c>
      <c r="D356" s="26">
        <v>2</v>
      </c>
      <c r="E356" s="26">
        <v>2</v>
      </c>
      <c r="F356" s="26">
        <v>4</v>
      </c>
    </row>
    <row r="357" spans="1:6" ht="25.5">
      <c r="A357" s="8">
        <v>17</v>
      </c>
      <c r="B357" s="57" t="s">
        <v>367</v>
      </c>
      <c r="C357" s="8" t="s">
        <v>11</v>
      </c>
      <c r="D357" s="26">
        <v>2</v>
      </c>
      <c r="E357" s="26">
        <v>2</v>
      </c>
      <c r="F357" s="26">
        <v>4</v>
      </c>
    </row>
    <row r="358" spans="1:6" ht="27" customHeight="1">
      <c r="A358" s="58"/>
      <c r="B358" s="28" t="s">
        <v>87</v>
      </c>
      <c r="C358" s="8"/>
      <c r="D358" s="26">
        <v>0</v>
      </c>
      <c r="E358" s="26">
        <v>0</v>
      </c>
      <c r="F358" s="26"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>
        <v>30</v>
      </c>
      <c r="E359" s="26">
        <v>40</v>
      </c>
      <c r="F359" s="26">
        <v>70</v>
      </c>
    </row>
    <row r="360" spans="1:6" ht="27" customHeight="1">
      <c r="A360" s="59"/>
      <c r="B360" s="28" t="s">
        <v>88</v>
      </c>
      <c r="C360" s="8"/>
      <c r="D360" s="26">
        <v>0</v>
      </c>
      <c r="E360" s="26">
        <v>0</v>
      </c>
      <c r="F360" s="26"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>
        <v>10</v>
      </c>
      <c r="E361" s="26">
        <v>10</v>
      </c>
      <c r="F361" s="26">
        <v>20</v>
      </c>
    </row>
    <row r="362" spans="1:6" ht="27" customHeight="1">
      <c r="A362" s="59"/>
      <c r="B362" s="28" t="s">
        <v>89</v>
      </c>
      <c r="C362" s="8"/>
      <c r="D362" s="26">
        <v>0</v>
      </c>
      <c r="E362" s="26">
        <v>0</v>
      </c>
      <c r="F362" s="26"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>
        <v>15</v>
      </c>
      <c r="E363" s="26">
        <v>20</v>
      </c>
      <c r="F363" s="26">
        <v>35</v>
      </c>
    </row>
    <row r="364" spans="1:6" ht="27" customHeight="1">
      <c r="A364" s="59"/>
      <c r="B364" s="28" t="s">
        <v>90</v>
      </c>
      <c r="C364" s="8"/>
      <c r="D364" s="26">
        <v>0</v>
      </c>
      <c r="E364" s="26">
        <v>0</v>
      </c>
      <c r="F364" s="26"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>
        <v>20</v>
      </c>
      <c r="E365" s="26">
        <v>25</v>
      </c>
      <c r="F365" s="26">
        <v>45</v>
      </c>
    </row>
    <row r="366" spans="1:6">
      <c r="A366" s="59" t="s">
        <v>373</v>
      </c>
      <c r="B366" s="52" t="s">
        <v>374</v>
      </c>
      <c r="C366" s="8" t="s">
        <v>11</v>
      </c>
      <c r="D366" s="26">
        <v>1</v>
      </c>
      <c r="E366" s="26">
        <v>1</v>
      </c>
      <c r="F366" s="26">
        <v>2</v>
      </c>
    </row>
    <row r="367" spans="1:6">
      <c r="A367" s="59" t="s">
        <v>375</v>
      </c>
      <c r="B367" s="54" t="s">
        <v>376</v>
      </c>
      <c r="C367" s="8" t="s">
        <v>11</v>
      </c>
      <c r="D367" s="26">
        <v>2</v>
      </c>
      <c r="E367" s="26">
        <v>2</v>
      </c>
      <c r="F367" s="26">
        <v>4</v>
      </c>
    </row>
    <row r="368" spans="1:6" ht="25.5">
      <c r="A368" s="59" t="s">
        <v>377</v>
      </c>
      <c r="B368" s="54" t="s">
        <v>378</v>
      </c>
      <c r="C368" s="8" t="s">
        <v>11</v>
      </c>
      <c r="D368" s="26">
        <v>2</v>
      </c>
      <c r="E368" s="26">
        <v>2</v>
      </c>
      <c r="F368" s="26">
        <v>4</v>
      </c>
    </row>
    <row r="369" spans="1:6" ht="25.5">
      <c r="A369" s="59" t="s">
        <v>379</v>
      </c>
      <c r="B369" s="54" t="s">
        <v>380</v>
      </c>
      <c r="C369" s="8" t="s">
        <v>11</v>
      </c>
      <c r="D369" s="26">
        <v>1</v>
      </c>
      <c r="E369" s="26">
        <v>0</v>
      </c>
      <c r="F369" s="26">
        <v>1</v>
      </c>
    </row>
    <row r="370" spans="1:6" ht="27" customHeight="1">
      <c r="A370" s="45"/>
      <c r="B370" s="28" t="s">
        <v>91</v>
      </c>
      <c r="C370" s="8"/>
      <c r="D370" s="26">
        <v>0</v>
      </c>
      <c r="E370" s="26">
        <v>0</v>
      </c>
      <c r="F370" s="26">
        <v>0</v>
      </c>
    </row>
    <row r="371" spans="1:6">
      <c r="A371" s="378" t="s">
        <v>31</v>
      </c>
      <c r="B371" s="57" t="s">
        <v>381</v>
      </c>
      <c r="C371" s="8" t="s">
        <v>11</v>
      </c>
      <c r="D371" s="26">
        <v>11</v>
      </c>
      <c r="E371" s="26">
        <v>11</v>
      </c>
      <c r="F371" s="26">
        <v>22</v>
      </c>
    </row>
    <row r="372" spans="1:6">
      <c r="A372" s="378" t="s">
        <v>32</v>
      </c>
      <c r="B372" s="57" t="s">
        <v>382</v>
      </c>
      <c r="C372" s="8" t="s">
        <v>11</v>
      </c>
      <c r="D372" s="26">
        <v>11</v>
      </c>
      <c r="E372" s="26">
        <v>11</v>
      </c>
      <c r="F372" s="26">
        <v>22</v>
      </c>
    </row>
    <row r="373" spans="1:6" ht="38.25">
      <c r="A373" s="391" t="s">
        <v>33</v>
      </c>
      <c r="B373" s="25" t="s">
        <v>393</v>
      </c>
      <c r="C373" s="4" t="s">
        <v>11</v>
      </c>
      <c r="D373" s="26">
        <v>29</v>
      </c>
      <c r="E373" s="26">
        <v>29</v>
      </c>
      <c r="F373" s="26">
        <v>58</v>
      </c>
    </row>
    <row r="374" spans="1:6" ht="25.5">
      <c r="A374" s="391" t="s">
        <v>81</v>
      </c>
      <c r="B374" s="25" t="s">
        <v>394</v>
      </c>
      <c r="C374" s="4" t="s">
        <v>11</v>
      </c>
      <c r="D374" s="26">
        <v>8</v>
      </c>
      <c r="E374" s="26">
        <v>8</v>
      </c>
      <c r="F374" s="26">
        <v>16</v>
      </c>
    </row>
    <row r="375" spans="1:6" ht="27" customHeight="1">
      <c r="A375" s="8"/>
      <c r="B375" s="28" t="s">
        <v>92</v>
      </c>
      <c r="C375" s="8"/>
      <c r="D375" s="26">
        <v>0</v>
      </c>
      <c r="E375" s="26">
        <v>0</v>
      </c>
      <c r="F375" s="26"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>
        <v>0</v>
      </c>
      <c r="E378" s="26">
        <v>0</v>
      </c>
      <c r="F378" s="26">
        <v>0</v>
      </c>
    </row>
    <row r="379" spans="1:6">
      <c r="A379" s="11">
        <v>1</v>
      </c>
      <c r="B379" s="7" t="s">
        <v>385</v>
      </c>
      <c r="C379" s="4" t="s">
        <v>11</v>
      </c>
      <c r="D379" s="26">
        <v>160</v>
      </c>
      <c r="E379" s="26">
        <v>160</v>
      </c>
      <c r="F379" s="26">
        <v>320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30</v>
      </c>
      <c r="E383" s="26">
        <v>30</v>
      </c>
      <c r="F383" s="26">
        <v>60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30</v>
      </c>
      <c r="E384" s="26">
        <v>30</v>
      </c>
      <c r="F384" s="26">
        <v>60</v>
      </c>
    </row>
    <row r="385" spans="1:6">
      <c r="A385" s="11">
        <v>7</v>
      </c>
      <c r="B385" s="7" t="s">
        <v>391</v>
      </c>
      <c r="C385" s="4" t="s">
        <v>11</v>
      </c>
      <c r="D385" s="26">
        <v>30</v>
      </c>
      <c r="E385" s="26">
        <v>30</v>
      </c>
      <c r="F385" s="26">
        <v>60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12"/>
      <c r="B387" s="17" t="s">
        <v>94</v>
      </c>
      <c r="C387" s="11"/>
      <c r="D387" s="26">
        <v>0</v>
      </c>
      <c r="E387" s="26">
        <v>0</v>
      </c>
      <c r="F387" s="26">
        <v>0</v>
      </c>
    </row>
    <row r="388" spans="1:6">
      <c r="A388" s="11">
        <v>1</v>
      </c>
      <c r="B388" s="25" t="s">
        <v>395</v>
      </c>
      <c r="C388" s="4" t="s">
        <v>11</v>
      </c>
      <c r="D388" s="26">
        <v>12</v>
      </c>
      <c r="E388" s="26">
        <v>12</v>
      </c>
      <c r="F388" s="26">
        <v>24</v>
      </c>
    </row>
    <row r="389" spans="1:6" ht="27" customHeight="1">
      <c r="A389" s="11"/>
      <c r="B389" s="17" t="s">
        <v>95</v>
      </c>
      <c r="C389" s="4"/>
      <c r="D389" s="26">
        <v>0</v>
      </c>
      <c r="E389" s="26">
        <v>0</v>
      </c>
      <c r="F389" s="26">
        <v>0</v>
      </c>
    </row>
    <row r="390" spans="1:6" ht="38.25">
      <c r="A390" s="8">
        <v>1</v>
      </c>
      <c r="B390" s="61" t="s">
        <v>396</v>
      </c>
      <c r="C390" s="4" t="s">
        <v>11</v>
      </c>
      <c r="D390" s="26">
        <v>500</v>
      </c>
      <c r="E390" s="26">
        <v>550</v>
      </c>
      <c r="F390" s="26">
        <v>1050</v>
      </c>
    </row>
    <row r="391" spans="1:6" ht="27" customHeight="1">
      <c r="A391" s="68"/>
      <c r="B391" s="66" t="s">
        <v>96</v>
      </c>
      <c r="C391" s="63"/>
      <c r="D391" s="26">
        <v>0</v>
      </c>
      <c r="E391" s="26">
        <v>0</v>
      </c>
      <c r="F391" s="26">
        <v>0</v>
      </c>
    </row>
    <row r="392" spans="1:6" ht="27" customHeight="1">
      <c r="A392" s="68">
        <v>1</v>
      </c>
      <c r="B392" s="66" t="s">
        <v>438</v>
      </c>
      <c r="C392" s="63"/>
      <c r="D392" s="26">
        <v>0</v>
      </c>
      <c r="E392" s="26">
        <v>0</v>
      </c>
      <c r="F392" s="26">
        <v>0</v>
      </c>
    </row>
    <row r="393" spans="1:6" ht="25.5">
      <c r="A393" s="68" t="s">
        <v>31</v>
      </c>
      <c r="B393" s="67" t="s">
        <v>439</v>
      </c>
      <c r="C393" s="63" t="s">
        <v>11</v>
      </c>
      <c r="D393" s="26">
        <v>27</v>
      </c>
      <c r="E393" s="26">
        <v>28</v>
      </c>
      <c r="F393" s="26">
        <v>55</v>
      </c>
    </row>
    <row r="394" spans="1:6" ht="27" customHeight="1">
      <c r="A394" s="12"/>
      <c r="B394" s="17" t="s">
        <v>97</v>
      </c>
      <c r="C394" s="12"/>
      <c r="D394" s="26">
        <v>0</v>
      </c>
      <c r="E394" s="26">
        <v>0</v>
      </c>
      <c r="F394" s="26">
        <v>0</v>
      </c>
    </row>
    <row r="395" spans="1:6" ht="27" customHeight="1">
      <c r="A395" s="70" t="s">
        <v>440</v>
      </c>
      <c r="B395" s="127" t="s">
        <v>441</v>
      </c>
      <c r="C395" s="63"/>
      <c r="D395" s="26">
        <v>0</v>
      </c>
      <c r="E395" s="26">
        <v>0</v>
      </c>
      <c r="F395" s="26">
        <v>0</v>
      </c>
    </row>
    <row r="396" spans="1:6">
      <c r="A396" s="63" t="s">
        <v>32</v>
      </c>
      <c r="B396" s="65" t="s">
        <v>442</v>
      </c>
      <c r="C396" s="63" t="s">
        <v>11</v>
      </c>
      <c r="D396" s="26">
        <v>2</v>
      </c>
      <c r="E396" s="26">
        <v>1</v>
      </c>
      <c r="F396" s="26">
        <v>3</v>
      </c>
    </row>
    <row r="397" spans="1:6">
      <c r="A397" s="63" t="s">
        <v>77</v>
      </c>
      <c r="B397" s="65" t="s">
        <v>443</v>
      </c>
      <c r="C397" s="63" t="s">
        <v>11</v>
      </c>
      <c r="D397" s="26">
        <v>2</v>
      </c>
      <c r="E397" s="26">
        <v>1</v>
      </c>
      <c r="F397" s="26">
        <v>3</v>
      </c>
    </row>
    <row r="398" spans="1:6">
      <c r="A398" s="63" t="s">
        <v>78</v>
      </c>
      <c r="B398" s="65" t="s">
        <v>444</v>
      </c>
      <c r="C398" s="63" t="s">
        <v>11</v>
      </c>
      <c r="D398" s="26">
        <v>2</v>
      </c>
      <c r="E398" s="26">
        <v>1</v>
      </c>
      <c r="F398" s="26">
        <v>3</v>
      </c>
    </row>
    <row r="399" spans="1:6" ht="27" customHeight="1">
      <c r="A399" s="12"/>
      <c r="B399" s="17" t="s">
        <v>449</v>
      </c>
      <c r="C399" s="12"/>
      <c r="D399" s="26">
        <v>0</v>
      </c>
      <c r="E399" s="26">
        <v>0</v>
      </c>
      <c r="F399" s="26">
        <v>0</v>
      </c>
    </row>
    <row r="400" spans="1:6" ht="27" customHeight="1">
      <c r="A400" s="68" t="s">
        <v>440</v>
      </c>
      <c r="B400" s="66" t="s">
        <v>402</v>
      </c>
      <c r="C400" s="63"/>
      <c r="D400" s="26">
        <v>0</v>
      </c>
      <c r="E400" s="26">
        <v>0</v>
      </c>
      <c r="F400" s="26">
        <v>0</v>
      </c>
    </row>
    <row r="401" spans="1:6" ht="25.5">
      <c r="A401" s="68" t="s">
        <v>31</v>
      </c>
      <c r="B401" s="67" t="s">
        <v>450</v>
      </c>
      <c r="C401" s="63" t="s">
        <v>11</v>
      </c>
      <c r="D401" s="26">
        <v>15</v>
      </c>
      <c r="E401" s="26">
        <v>15</v>
      </c>
      <c r="F401" s="26">
        <v>30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305</v>
      </c>
      <c r="E402" s="26">
        <v>305</v>
      </c>
      <c r="F402" s="26">
        <v>610</v>
      </c>
    </row>
    <row r="403" spans="1:6" ht="27" customHeight="1">
      <c r="A403" s="12"/>
      <c r="B403" s="17" t="s">
        <v>459</v>
      </c>
      <c r="C403" s="12"/>
      <c r="D403" s="26">
        <v>0</v>
      </c>
      <c r="E403" s="26">
        <v>0</v>
      </c>
      <c r="F403" s="26">
        <v>0</v>
      </c>
    </row>
    <row r="404" spans="1:6" ht="27" customHeight="1">
      <c r="A404" s="72" t="s">
        <v>440</v>
      </c>
      <c r="B404" s="66" t="s">
        <v>460</v>
      </c>
      <c r="C404" s="63"/>
      <c r="D404" s="26">
        <v>0</v>
      </c>
      <c r="E404" s="26">
        <v>0</v>
      </c>
      <c r="F404" s="26">
        <v>0</v>
      </c>
    </row>
    <row r="405" spans="1:6" ht="25.5">
      <c r="A405" s="68" t="s">
        <v>31</v>
      </c>
      <c r="B405" s="67" t="s">
        <v>461</v>
      </c>
      <c r="C405" s="63" t="s">
        <v>11</v>
      </c>
      <c r="D405" s="26">
        <v>120</v>
      </c>
      <c r="E405" s="26">
        <v>130</v>
      </c>
      <c r="F405" s="26">
        <v>250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3</v>
      </c>
      <c r="E406" s="26">
        <v>4</v>
      </c>
      <c r="F406" s="26">
        <v>7</v>
      </c>
    </row>
    <row r="407" spans="1:6" ht="27" customHeight="1">
      <c r="A407" s="68" t="s">
        <v>446</v>
      </c>
      <c r="B407" s="66" t="s">
        <v>463</v>
      </c>
      <c r="C407" s="63"/>
      <c r="D407" s="26">
        <v>0</v>
      </c>
      <c r="E407" s="26">
        <v>0</v>
      </c>
      <c r="F407" s="26">
        <v>0</v>
      </c>
    </row>
    <row r="408" spans="1:6" ht="25.5">
      <c r="A408" s="68" t="s">
        <v>33</v>
      </c>
      <c r="B408" s="67" t="s">
        <v>464</v>
      </c>
      <c r="C408" s="63" t="s">
        <v>11</v>
      </c>
      <c r="D408" s="26">
        <v>103</v>
      </c>
      <c r="E408" s="26">
        <v>105</v>
      </c>
      <c r="F408" s="26">
        <v>208</v>
      </c>
    </row>
    <row r="409" spans="1:6" ht="27" customHeight="1">
      <c r="A409" s="12"/>
      <c r="B409" s="17" t="s">
        <v>465</v>
      </c>
      <c r="C409" s="12"/>
      <c r="D409" s="26">
        <v>0</v>
      </c>
      <c r="E409" s="26">
        <v>0</v>
      </c>
      <c r="F409" s="26">
        <v>0</v>
      </c>
    </row>
    <row r="410" spans="1:6" ht="27" customHeight="1">
      <c r="A410" s="68" t="s">
        <v>440</v>
      </c>
      <c r="B410" s="66" t="s">
        <v>413</v>
      </c>
      <c r="C410" s="63"/>
      <c r="D410" s="26">
        <v>0</v>
      </c>
      <c r="E410" s="26">
        <v>0</v>
      </c>
      <c r="F410" s="26">
        <v>0</v>
      </c>
    </row>
    <row r="411" spans="1:6" ht="38.25">
      <c r="A411" s="68" t="s">
        <v>31</v>
      </c>
      <c r="B411" s="67" t="s">
        <v>466</v>
      </c>
      <c r="C411" s="63" t="s">
        <v>11</v>
      </c>
      <c r="D411" s="26">
        <v>105</v>
      </c>
      <c r="E411" s="26">
        <v>110</v>
      </c>
      <c r="F411" s="26">
        <v>215</v>
      </c>
    </row>
    <row r="412" spans="1:6" ht="27" customHeight="1">
      <c r="A412" s="68" t="s">
        <v>446</v>
      </c>
      <c r="B412" s="66" t="s">
        <v>438</v>
      </c>
      <c r="C412" s="63"/>
      <c r="D412" s="26">
        <v>0</v>
      </c>
      <c r="E412" s="26">
        <v>0</v>
      </c>
      <c r="F412" s="26">
        <v>0</v>
      </c>
    </row>
    <row r="413" spans="1:6" ht="25.5">
      <c r="A413" s="68" t="s">
        <v>33</v>
      </c>
      <c r="B413" s="67" t="s">
        <v>467</v>
      </c>
      <c r="C413" s="63" t="s">
        <v>11</v>
      </c>
      <c r="D413" s="26">
        <v>52</v>
      </c>
      <c r="E413" s="26">
        <v>53</v>
      </c>
      <c r="F413" s="26">
        <v>105</v>
      </c>
    </row>
    <row r="414" spans="1:6" ht="27" customHeight="1">
      <c r="A414" s="68" t="s">
        <v>468</v>
      </c>
      <c r="B414" s="66" t="s">
        <v>463</v>
      </c>
      <c r="C414" s="63"/>
      <c r="D414" s="26">
        <v>0</v>
      </c>
      <c r="E414" s="26">
        <v>0</v>
      </c>
      <c r="F414" s="26">
        <v>0</v>
      </c>
    </row>
    <row r="415" spans="1:6" ht="25.5">
      <c r="A415" s="68" t="s">
        <v>81</v>
      </c>
      <c r="B415" s="67" t="s">
        <v>469</v>
      </c>
      <c r="C415" s="63" t="s">
        <v>11</v>
      </c>
      <c r="D415" s="26">
        <v>52</v>
      </c>
      <c r="E415" s="26">
        <v>53</v>
      </c>
      <c r="F415" s="26">
        <v>105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5"/>
  <sheetViews>
    <sheetView topLeftCell="A88" workbookViewId="0">
      <selection activeCell="D8" sqref="D8"/>
    </sheetView>
  </sheetViews>
  <sheetFormatPr defaultRowHeight="12.75"/>
  <cols>
    <col min="2" max="2" width="27.140625" customWidth="1"/>
    <col min="4" max="6" width="11.5703125" customWidth="1"/>
  </cols>
  <sheetData>
    <row r="1" spans="1:6">
      <c r="A1" s="359" t="s">
        <v>6</v>
      </c>
    </row>
    <row r="2" spans="1:6">
      <c r="A2" s="359" t="s">
        <v>7</v>
      </c>
    </row>
    <row r="4" spans="1:6" ht="15">
      <c r="A4" s="357" t="s">
        <v>98</v>
      </c>
      <c r="B4" s="357"/>
      <c r="C4" s="357"/>
      <c r="D4" s="357"/>
      <c r="E4" s="357"/>
      <c r="F4" s="357"/>
    </row>
    <row r="5" spans="1:6" ht="15">
      <c r="A5" s="358" t="s">
        <v>481</v>
      </c>
      <c r="B5" s="358"/>
      <c r="C5" s="358"/>
      <c r="D5" s="358"/>
      <c r="E5" s="358"/>
      <c r="F5" s="358"/>
    </row>
    <row r="6" spans="1:6">
      <c r="B6" s="33"/>
    </row>
    <row r="7" spans="1:6" ht="79.150000000000006" customHeight="1">
      <c r="A7" s="8" t="s">
        <v>0</v>
      </c>
      <c r="B7" s="8" t="s">
        <v>1</v>
      </c>
      <c r="C7" s="8" t="s">
        <v>2</v>
      </c>
      <c r="D7" s="435" t="s">
        <v>586</v>
      </c>
      <c r="E7" s="436"/>
      <c r="F7" s="437"/>
    </row>
    <row r="8" spans="1:6" ht="51">
      <c r="A8" s="8"/>
      <c r="B8" s="8"/>
      <c r="C8" s="8"/>
      <c r="D8" s="360" t="s">
        <v>100</v>
      </c>
      <c r="E8" s="360" t="s">
        <v>101</v>
      </c>
      <c r="F8" s="360" t="s">
        <v>102</v>
      </c>
    </row>
    <row r="9" spans="1:6">
      <c r="A9" s="361">
        <v>1</v>
      </c>
      <c r="B9" s="361">
        <v>2</v>
      </c>
      <c r="C9" s="361">
        <v>3</v>
      </c>
      <c r="D9" s="362">
        <v>4</v>
      </c>
      <c r="E9" s="362">
        <v>5</v>
      </c>
      <c r="F9" s="362" t="s">
        <v>9</v>
      </c>
    </row>
    <row r="10" spans="1:6">
      <c r="A10" s="8"/>
      <c r="B10" s="20" t="s">
        <v>10</v>
      </c>
      <c r="C10" s="8"/>
      <c r="D10" s="363"/>
      <c r="E10" s="363"/>
      <c r="F10" s="363"/>
    </row>
    <row r="11" spans="1:6" ht="38.25">
      <c r="A11" s="8">
        <v>1</v>
      </c>
      <c r="B11" s="20" t="s">
        <v>106</v>
      </c>
      <c r="C11" s="8"/>
      <c r="D11" s="363"/>
      <c r="E11" s="363"/>
      <c r="F11" s="363"/>
    </row>
    <row r="12" spans="1:6" ht="51">
      <c r="A12" s="364" t="s">
        <v>31</v>
      </c>
      <c r="B12" s="10" t="s">
        <v>107</v>
      </c>
      <c r="C12" s="8" t="s">
        <v>11</v>
      </c>
      <c r="D12" s="363"/>
      <c r="E12" s="363">
        <v>1</v>
      </c>
      <c r="F12" s="363">
        <v>1</v>
      </c>
    </row>
    <row r="13" spans="1:6" ht="51">
      <c r="A13" s="8" t="s">
        <v>32</v>
      </c>
      <c r="B13" s="10" t="s">
        <v>108</v>
      </c>
      <c r="C13" s="8" t="s">
        <v>11</v>
      </c>
      <c r="D13" s="363">
        <v>1</v>
      </c>
      <c r="E13" s="363"/>
      <c r="F13" s="363">
        <v>1</v>
      </c>
    </row>
    <row r="14" spans="1:6" ht="76.5">
      <c r="A14" s="8" t="s">
        <v>77</v>
      </c>
      <c r="B14" s="10" t="s">
        <v>109</v>
      </c>
      <c r="C14" s="8" t="s">
        <v>11</v>
      </c>
      <c r="D14" s="363"/>
      <c r="E14" s="363">
        <v>1</v>
      </c>
      <c r="F14" s="363">
        <v>1</v>
      </c>
    </row>
    <row r="15" spans="1:6" ht="76.5">
      <c r="A15" s="8" t="s">
        <v>78</v>
      </c>
      <c r="B15" s="10" t="s">
        <v>110</v>
      </c>
      <c r="C15" s="8" t="s">
        <v>11</v>
      </c>
      <c r="D15" s="363">
        <v>1</v>
      </c>
      <c r="E15" s="363"/>
      <c r="F15" s="363">
        <v>1</v>
      </c>
    </row>
    <row r="16" spans="1:6" ht="38.25">
      <c r="A16" s="8" t="s">
        <v>111</v>
      </c>
      <c r="B16" s="10" t="s">
        <v>112</v>
      </c>
      <c r="C16" s="8" t="s">
        <v>11</v>
      </c>
      <c r="D16" s="363">
        <v>1</v>
      </c>
      <c r="E16" s="363"/>
      <c r="F16" s="363">
        <v>1</v>
      </c>
    </row>
    <row r="17" spans="1:6" ht="51">
      <c r="A17" s="8" t="s">
        <v>113</v>
      </c>
      <c r="B17" s="10" t="s">
        <v>114</v>
      </c>
      <c r="C17" s="8" t="s">
        <v>11</v>
      </c>
      <c r="D17" s="363"/>
      <c r="E17" s="363"/>
      <c r="F17" s="363"/>
    </row>
    <row r="18" spans="1:6" ht="25.5">
      <c r="A18" s="8">
        <v>2</v>
      </c>
      <c r="B18" s="20" t="s">
        <v>115</v>
      </c>
      <c r="C18" s="8"/>
      <c r="D18" s="363"/>
      <c r="E18" s="363"/>
      <c r="F18" s="363"/>
    </row>
    <row r="19" spans="1:6" ht="38.25">
      <c r="A19" s="8" t="s">
        <v>33</v>
      </c>
      <c r="B19" s="10" t="s">
        <v>116</v>
      </c>
      <c r="C19" s="8" t="s">
        <v>11</v>
      </c>
      <c r="D19" s="363"/>
      <c r="E19" s="363">
        <v>1</v>
      </c>
      <c r="F19" s="363">
        <v>1</v>
      </c>
    </row>
    <row r="20" spans="1:6" ht="51">
      <c r="A20" s="8" t="s">
        <v>34</v>
      </c>
      <c r="B20" s="10" t="s">
        <v>117</v>
      </c>
      <c r="C20" s="8" t="s">
        <v>11</v>
      </c>
      <c r="D20" s="363"/>
      <c r="E20" s="363">
        <v>1</v>
      </c>
      <c r="F20" s="363">
        <v>1</v>
      </c>
    </row>
    <row r="21" spans="1:6" ht="38.25">
      <c r="A21" s="8" t="s">
        <v>35</v>
      </c>
      <c r="B21" s="10" t="s">
        <v>112</v>
      </c>
      <c r="C21" s="8" t="s">
        <v>11</v>
      </c>
      <c r="D21" s="363"/>
      <c r="E21" s="363">
        <v>1</v>
      </c>
      <c r="F21" s="363">
        <v>1</v>
      </c>
    </row>
    <row r="22" spans="1:6">
      <c r="A22" s="8"/>
      <c r="B22" s="20" t="s">
        <v>12</v>
      </c>
      <c r="C22" s="8"/>
      <c r="D22" s="363"/>
      <c r="E22" s="363"/>
      <c r="F22" s="363"/>
    </row>
    <row r="23" spans="1:6" ht="25.5">
      <c r="A23" s="8"/>
      <c r="B23" s="20" t="s">
        <v>118</v>
      </c>
      <c r="C23" s="8"/>
      <c r="D23" s="363"/>
      <c r="E23" s="363"/>
      <c r="F23" s="363"/>
    </row>
    <row r="24" spans="1:6" ht="51">
      <c r="A24" s="8">
        <v>1</v>
      </c>
      <c r="B24" s="10" t="s">
        <v>119</v>
      </c>
      <c r="C24" s="8" t="s">
        <v>11</v>
      </c>
      <c r="D24" s="363"/>
      <c r="E24" s="363"/>
      <c r="F24" s="363"/>
    </row>
    <row r="25" spans="1:6" ht="51">
      <c r="A25" s="8">
        <v>2</v>
      </c>
      <c r="B25" s="10" t="s">
        <v>120</v>
      </c>
      <c r="C25" s="8" t="s">
        <v>11</v>
      </c>
      <c r="D25" s="363"/>
      <c r="E25" s="363"/>
      <c r="F25" s="363"/>
    </row>
    <row r="26" spans="1:6" ht="76.5">
      <c r="A26" s="8">
        <v>3</v>
      </c>
      <c r="B26" s="10" t="s">
        <v>121</v>
      </c>
      <c r="C26" s="8" t="s">
        <v>11</v>
      </c>
      <c r="D26" s="363"/>
      <c r="E26" s="363"/>
      <c r="F26" s="363"/>
    </row>
    <row r="27" spans="1:6" ht="38.25">
      <c r="A27" s="8">
        <v>4</v>
      </c>
      <c r="B27" s="10" t="s">
        <v>112</v>
      </c>
      <c r="C27" s="8" t="s">
        <v>11</v>
      </c>
      <c r="D27" s="363"/>
      <c r="E27" s="363"/>
      <c r="F27" s="363"/>
    </row>
    <row r="28" spans="1:6">
      <c r="A28" s="8"/>
      <c r="B28" s="20" t="s">
        <v>13</v>
      </c>
      <c r="C28" s="8"/>
      <c r="D28" s="363"/>
      <c r="E28" s="363"/>
      <c r="F28" s="363"/>
    </row>
    <row r="29" spans="1:6" ht="25.5">
      <c r="A29" s="8"/>
      <c r="B29" s="20" t="s">
        <v>122</v>
      </c>
      <c r="C29" s="8"/>
      <c r="D29" s="363"/>
      <c r="E29" s="363"/>
      <c r="F29" s="363"/>
    </row>
    <row r="30" spans="1:6" ht="63.75">
      <c r="A30" s="8">
        <v>1</v>
      </c>
      <c r="B30" s="10" t="s">
        <v>123</v>
      </c>
      <c r="C30" s="8" t="s">
        <v>11</v>
      </c>
      <c r="D30" s="363">
        <v>1</v>
      </c>
      <c r="E30" s="363">
        <v>1</v>
      </c>
      <c r="F30" s="363">
        <v>2</v>
      </c>
    </row>
    <row r="31" spans="1:6" ht="63.75">
      <c r="A31" s="8">
        <v>2</v>
      </c>
      <c r="B31" s="10" t="s">
        <v>124</v>
      </c>
      <c r="C31" s="8" t="s">
        <v>11</v>
      </c>
      <c r="D31" s="363">
        <v>2</v>
      </c>
      <c r="E31" s="363">
        <v>1</v>
      </c>
      <c r="F31" s="363">
        <v>3</v>
      </c>
    </row>
    <row r="32" spans="1:6" ht="51">
      <c r="A32" s="8">
        <v>3</v>
      </c>
      <c r="B32" s="10" t="s">
        <v>125</v>
      </c>
      <c r="C32" s="8" t="s">
        <v>11</v>
      </c>
      <c r="D32" s="363">
        <v>1</v>
      </c>
      <c r="E32" s="363">
        <v>1</v>
      </c>
      <c r="F32" s="363">
        <v>2</v>
      </c>
    </row>
    <row r="33" spans="1:6" ht="51">
      <c r="A33" s="8">
        <v>4</v>
      </c>
      <c r="B33" s="10" t="s">
        <v>126</v>
      </c>
      <c r="C33" s="8" t="s">
        <v>11</v>
      </c>
      <c r="D33" s="363">
        <v>1</v>
      </c>
      <c r="E33" s="363">
        <v>1</v>
      </c>
      <c r="F33" s="363">
        <v>2</v>
      </c>
    </row>
    <row r="34" spans="1:6" ht="51">
      <c r="A34" s="8">
        <v>5</v>
      </c>
      <c r="B34" s="10" t="s">
        <v>127</v>
      </c>
      <c r="C34" s="8" t="s">
        <v>11</v>
      </c>
      <c r="D34" s="363">
        <v>1</v>
      </c>
      <c r="E34" s="363">
        <v>1</v>
      </c>
      <c r="F34" s="363">
        <v>2</v>
      </c>
    </row>
    <row r="35" spans="1:6" ht="51">
      <c r="A35" s="8">
        <v>6</v>
      </c>
      <c r="B35" s="10" t="s">
        <v>128</v>
      </c>
      <c r="C35" s="8" t="s">
        <v>11</v>
      </c>
      <c r="D35" s="363">
        <v>1</v>
      </c>
      <c r="E35" s="363">
        <v>1</v>
      </c>
      <c r="F35" s="363">
        <v>2</v>
      </c>
    </row>
    <row r="36" spans="1:6" ht="51">
      <c r="A36" s="8">
        <v>7</v>
      </c>
      <c r="B36" s="10" t="s">
        <v>129</v>
      </c>
      <c r="C36" s="8" t="s">
        <v>11</v>
      </c>
      <c r="D36" s="363">
        <v>1</v>
      </c>
      <c r="E36" s="363">
        <v>1</v>
      </c>
      <c r="F36" s="363">
        <v>2</v>
      </c>
    </row>
    <row r="37" spans="1:6" ht="63.75">
      <c r="A37" s="8">
        <v>8</v>
      </c>
      <c r="B37" s="10" t="s">
        <v>130</v>
      </c>
      <c r="C37" s="8" t="s">
        <v>11</v>
      </c>
      <c r="D37" s="363">
        <v>1</v>
      </c>
      <c r="E37" s="363">
        <v>1</v>
      </c>
      <c r="F37" s="363">
        <v>2</v>
      </c>
    </row>
    <row r="38" spans="1:6" ht="63.75">
      <c r="A38" s="8">
        <v>9</v>
      </c>
      <c r="B38" s="10" t="s">
        <v>131</v>
      </c>
      <c r="C38" s="8" t="s">
        <v>11</v>
      </c>
      <c r="D38" s="363">
        <v>1</v>
      </c>
      <c r="E38" s="363">
        <v>1</v>
      </c>
      <c r="F38" s="363">
        <v>2</v>
      </c>
    </row>
    <row r="39" spans="1:6" ht="51">
      <c r="A39" s="8">
        <v>10</v>
      </c>
      <c r="B39" s="10" t="s">
        <v>132</v>
      </c>
      <c r="C39" s="8" t="s">
        <v>11</v>
      </c>
      <c r="D39" s="363">
        <v>1</v>
      </c>
      <c r="E39" s="363"/>
      <c r="F39" s="363">
        <v>1</v>
      </c>
    </row>
    <row r="40" spans="1:6" ht="51">
      <c r="A40" s="8">
        <v>11</v>
      </c>
      <c r="B40" s="10" t="s">
        <v>133</v>
      </c>
      <c r="C40" s="8" t="s">
        <v>11</v>
      </c>
      <c r="D40" s="363"/>
      <c r="E40" s="363"/>
      <c r="F40" s="363"/>
    </row>
    <row r="41" spans="1:6">
      <c r="A41" s="8"/>
      <c r="B41" s="20" t="s">
        <v>14</v>
      </c>
      <c r="C41" s="8"/>
      <c r="D41" s="363"/>
      <c r="E41" s="363"/>
      <c r="F41" s="363"/>
    </row>
    <row r="42" spans="1:6" ht="25.5">
      <c r="A42" s="8"/>
      <c r="B42" s="20" t="s">
        <v>134</v>
      </c>
      <c r="C42" s="8"/>
      <c r="D42" s="363"/>
      <c r="E42" s="363"/>
      <c r="F42" s="363"/>
    </row>
    <row r="43" spans="1:6" ht="63.75">
      <c r="A43" s="8">
        <v>1</v>
      </c>
      <c r="B43" s="10" t="s">
        <v>135</v>
      </c>
      <c r="C43" s="8" t="s">
        <v>11</v>
      </c>
      <c r="D43" s="363">
        <v>1</v>
      </c>
      <c r="E43" s="363">
        <v>1</v>
      </c>
      <c r="F43" s="363">
        <v>2</v>
      </c>
    </row>
    <row r="44" spans="1:6" ht="63.75">
      <c r="A44" s="8">
        <v>2</v>
      </c>
      <c r="B44" s="10" t="s">
        <v>136</v>
      </c>
      <c r="C44" s="8" t="s">
        <v>11</v>
      </c>
      <c r="D44" s="363">
        <v>1</v>
      </c>
      <c r="E44" s="363"/>
      <c r="F44" s="363">
        <v>1</v>
      </c>
    </row>
    <row r="45" spans="1:6" ht="38.25">
      <c r="A45" s="8">
        <v>3</v>
      </c>
      <c r="B45" s="10" t="s">
        <v>137</v>
      </c>
      <c r="C45" s="8" t="s">
        <v>11</v>
      </c>
      <c r="D45" s="363">
        <v>1</v>
      </c>
      <c r="E45" s="363"/>
      <c r="F45" s="363">
        <v>1</v>
      </c>
    </row>
    <row r="46" spans="1:6" ht="51">
      <c r="A46" s="8">
        <v>4</v>
      </c>
      <c r="B46" s="10" t="s">
        <v>138</v>
      </c>
      <c r="C46" s="8" t="s">
        <v>11</v>
      </c>
      <c r="D46" s="363">
        <v>1</v>
      </c>
      <c r="E46" s="363">
        <v>1</v>
      </c>
      <c r="F46" s="363">
        <v>2</v>
      </c>
    </row>
    <row r="47" spans="1:6" ht="51">
      <c r="A47" s="8">
        <v>5</v>
      </c>
      <c r="B47" s="10" t="s">
        <v>139</v>
      </c>
      <c r="C47" s="8" t="s">
        <v>11</v>
      </c>
      <c r="D47" s="363">
        <v>1</v>
      </c>
      <c r="E47" s="363">
        <v>1</v>
      </c>
      <c r="F47" s="363">
        <v>2</v>
      </c>
    </row>
    <row r="48" spans="1:6">
      <c r="A48" s="8"/>
      <c r="B48" s="20" t="s">
        <v>15</v>
      </c>
      <c r="C48" s="8"/>
      <c r="D48" s="363"/>
      <c r="E48" s="363"/>
      <c r="F48" s="363"/>
    </row>
    <row r="49" spans="1:6" ht="25.5">
      <c r="A49" s="46">
        <v>1</v>
      </c>
      <c r="B49" s="20" t="s">
        <v>140</v>
      </c>
      <c r="C49" s="8"/>
      <c r="D49" s="363"/>
      <c r="E49" s="363"/>
      <c r="F49" s="363"/>
    </row>
    <row r="50" spans="1:6" ht="76.5">
      <c r="A50" s="395" t="s">
        <v>646</v>
      </c>
      <c r="B50" s="10" t="s">
        <v>141</v>
      </c>
      <c r="C50" s="8" t="s">
        <v>11</v>
      </c>
      <c r="D50" s="363"/>
      <c r="E50" s="363"/>
      <c r="F50" s="363"/>
    </row>
    <row r="51" spans="1:6" ht="38.25">
      <c r="A51" s="395" t="s">
        <v>594</v>
      </c>
      <c r="B51" s="10" t="s">
        <v>142</v>
      </c>
      <c r="C51" s="8" t="s">
        <v>11</v>
      </c>
      <c r="D51" s="363"/>
      <c r="E51" s="363"/>
      <c r="F51" s="363"/>
    </row>
    <row r="52" spans="1:6" ht="38.25">
      <c r="A52" s="395" t="s">
        <v>595</v>
      </c>
      <c r="B52" s="10" t="s">
        <v>143</v>
      </c>
      <c r="C52" s="8" t="s">
        <v>11</v>
      </c>
      <c r="D52" s="363"/>
      <c r="E52" s="363"/>
      <c r="F52" s="363"/>
    </row>
    <row r="53" spans="1:6" ht="51">
      <c r="A53" s="395" t="s">
        <v>596</v>
      </c>
      <c r="B53" s="10" t="s">
        <v>144</v>
      </c>
      <c r="C53" s="8" t="s">
        <v>11</v>
      </c>
      <c r="D53" s="363"/>
      <c r="E53" s="363"/>
      <c r="F53" s="363"/>
    </row>
    <row r="54" spans="1:6" ht="63.75">
      <c r="A54" s="395" t="s">
        <v>597</v>
      </c>
      <c r="B54" s="10" t="s">
        <v>145</v>
      </c>
      <c r="C54" s="8" t="s">
        <v>11</v>
      </c>
      <c r="D54" s="363">
        <v>2</v>
      </c>
      <c r="E54" s="363"/>
      <c r="F54" s="363">
        <v>2</v>
      </c>
    </row>
    <row r="55" spans="1:6">
      <c r="A55" s="395" t="s">
        <v>598</v>
      </c>
      <c r="B55" s="10" t="s">
        <v>146</v>
      </c>
      <c r="C55" s="8" t="s">
        <v>11</v>
      </c>
      <c r="D55" s="363">
        <v>1</v>
      </c>
      <c r="E55" s="363"/>
      <c r="F55" s="363">
        <v>1</v>
      </c>
    </row>
    <row r="56" spans="1:6" ht="25.5">
      <c r="A56" s="395" t="s">
        <v>599</v>
      </c>
      <c r="B56" s="10" t="s">
        <v>147</v>
      </c>
      <c r="C56" s="8" t="s">
        <v>11</v>
      </c>
      <c r="D56" s="363"/>
      <c r="E56" s="363"/>
      <c r="F56" s="363"/>
    </row>
    <row r="57" spans="1:6" ht="38.25">
      <c r="A57" s="395" t="s">
        <v>600</v>
      </c>
      <c r="B57" s="10" t="s">
        <v>148</v>
      </c>
      <c r="C57" s="8" t="s">
        <v>11</v>
      </c>
      <c r="D57" s="363"/>
      <c r="E57" s="363"/>
      <c r="F57" s="363"/>
    </row>
    <row r="58" spans="1:6" ht="38.25">
      <c r="A58" s="395" t="s">
        <v>601</v>
      </c>
      <c r="B58" s="10" t="s">
        <v>149</v>
      </c>
      <c r="C58" s="8" t="s">
        <v>11</v>
      </c>
      <c r="D58" s="363"/>
      <c r="E58" s="363"/>
      <c r="F58" s="363"/>
    </row>
    <row r="59" spans="1:6" ht="25.5">
      <c r="A59" s="395" t="s">
        <v>602</v>
      </c>
      <c r="B59" s="10" t="s">
        <v>150</v>
      </c>
      <c r="C59" s="8" t="s">
        <v>11</v>
      </c>
      <c r="D59" s="363"/>
      <c r="E59" s="363"/>
      <c r="F59" s="363"/>
    </row>
    <row r="60" spans="1:6" ht="63.75">
      <c r="A60" s="395" t="s">
        <v>603</v>
      </c>
      <c r="B60" s="10" t="s">
        <v>151</v>
      </c>
      <c r="C60" s="8" t="s">
        <v>11</v>
      </c>
      <c r="D60" s="363"/>
      <c r="E60" s="363"/>
      <c r="F60" s="363"/>
    </row>
    <row r="61" spans="1:6" ht="63.75">
      <c r="A61" s="395" t="s">
        <v>604</v>
      </c>
      <c r="B61" s="10" t="s">
        <v>152</v>
      </c>
      <c r="C61" s="8" t="s">
        <v>11</v>
      </c>
      <c r="D61" s="363"/>
      <c r="E61" s="363"/>
      <c r="F61" s="363"/>
    </row>
    <row r="62" spans="1:6">
      <c r="A62" s="46">
        <v>2</v>
      </c>
      <c r="B62" s="20" t="s">
        <v>153</v>
      </c>
      <c r="C62" s="8"/>
      <c r="D62" s="363"/>
      <c r="E62" s="363"/>
      <c r="F62" s="363"/>
    </row>
    <row r="63" spans="1:6" ht="38.25">
      <c r="A63" s="8" t="s">
        <v>33</v>
      </c>
      <c r="B63" s="10" t="s">
        <v>154</v>
      </c>
      <c r="C63" s="8" t="s">
        <v>11</v>
      </c>
      <c r="D63" s="363"/>
      <c r="E63" s="363"/>
      <c r="F63" s="363"/>
    </row>
    <row r="64" spans="1:6" ht="38.25">
      <c r="A64" s="8" t="s">
        <v>34</v>
      </c>
      <c r="B64" s="10" t="s">
        <v>155</v>
      </c>
      <c r="C64" s="8" t="s">
        <v>11</v>
      </c>
      <c r="D64" s="363"/>
      <c r="E64" s="363"/>
      <c r="F64" s="363"/>
    </row>
    <row r="65" spans="1:6" ht="51">
      <c r="A65" s="8" t="s">
        <v>35</v>
      </c>
      <c r="B65" s="10" t="s">
        <v>156</v>
      </c>
      <c r="C65" s="8" t="s">
        <v>11</v>
      </c>
      <c r="D65" s="363"/>
      <c r="E65" s="363"/>
      <c r="F65" s="363"/>
    </row>
    <row r="66" spans="1:6" ht="51">
      <c r="A66" s="8" t="s">
        <v>79</v>
      </c>
      <c r="B66" s="10" t="s">
        <v>157</v>
      </c>
      <c r="C66" s="8" t="s">
        <v>11</v>
      </c>
      <c r="D66" s="363"/>
      <c r="E66" s="363"/>
      <c r="F66" s="363"/>
    </row>
    <row r="67" spans="1:6" ht="25.5">
      <c r="A67" s="8" t="s">
        <v>80</v>
      </c>
      <c r="B67" s="10" t="s">
        <v>158</v>
      </c>
      <c r="C67" s="8" t="s">
        <v>11</v>
      </c>
      <c r="D67" s="363"/>
      <c r="E67" s="363"/>
      <c r="F67" s="363"/>
    </row>
    <row r="68" spans="1:6" ht="51">
      <c r="A68" s="8" t="s">
        <v>159</v>
      </c>
      <c r="B68" s="10" t="s">
        <v>160</v>
      </c>
      <c r="C68" s="8" t="s">
        <v>11</v>
      </c>
      <c r="D68" s="363"/>
      <c r="E68" s="363"/>
      <c r="F68" s="363"/>
    </row>
    <row r="69" spans="1:6" ht="63.75">
      <c r="A69" s="8" t="s">
        <v>161</v>
      </c>
      <c r="B69" s="10" t="s">
        <v>162</v>
      </c>
      <c r="C69" s="8" t="s">
        <v>11</v>
      </c>
      <c r="D69" s="363"/>
      <c r="E69" s="363"/>
      <c r="F69" s="363"/>
    </row>
    <row r="70" spans="1:6" ht="51">
      <c r="A70" s="8" t="s">
        <v>163</v>
      </c>
      <c r="B70" s="10" t="s">
        <v>164</v>
      </c>
      <c r="C70" s="8" t="s">
        <v>11</v>
      </c>
      <c r="D70" s="363"/>
      <c r="E70" s="363"/>
      <c r="F70" s="363"/>
    </row>
    <row r="71" spans="1:6" ht="63.75">
      <c r="A71" s="8" t="s">
        <v>165</v>
      </c>
      <c r="B71" s="10" t="s">
        <v>166</v>
      </c>
      <c r="C71" s="8" t="s">
        <v>11</v>
      </c>
      <c r="D71" s="363"/>
      <c r="E71" s="363"/>
      <c r="F71" s="363"/>
    </row>
    <row r="72" spans="1:6" ht="51">
      <c r="A72" s="8" t="s">
        <v>167</v>
      </c>
      <c r="B72" s="10" t="s">
        <v>168</v>
      </c>
      <c r="C72" s="8" t="s">
        <v>11</v>
      </c>
      <c r="D72" s="363"/>
      <c r="E72" s="363"/>
      <c r="F72" s="363"/>
    </row>
    <row r="73" spans="1:6" ht="51">
      <c r="A73" s="8" t="s">
        <v>169</v>
      </c>
      <c r="B73" s="10" t="s">
        <v>170</v>
      </c>
      <c r="C73" s="8" t="s">
        <v>11</v>
      </c>
      <c r="D73" s="363"/>
      <c r="E73" s="363"/>
      <c r="F73" s="363"/>
    </row>
    <row r="74" spans="1:6" ht="63.75">
      <c r="A74" s="8" t="s">
        <v>171</v>
      </c>
      <c r="B74" s="10" t="s">
        <v>172</v>
      </c>
      <c r="C74" s="8" t="s">
        <v>11</v>
      </c>
      <c r="D74" s="363"/>
      <c r="E74" s="363"/>
      <c r="F74" s="363"/>
    </row>
    <row r="75" spans="1:6" ht="25.5">
      <c r="A75" s="46">
        <v>3</v>
      </c>
      <c r="B75" s="20" t="s">
        <v>173</v>
      </c>
      <c r="C75" s="8"/>
      <c r="D75" s="363"/>
      <c r="E75" s="363"/>
      <c r="F75" s="363"/>
    </row>
    <row r="76" spans="1:6" ht="51">
      <c r="A76" s="8" t="s">
        <v>81</v>
      </c>
      <c r="B76" s="10" t="s">
        <v>174</v>
      </c>
      <c r="C76" s="8" t="s">
        <v>11</v>
      </c>
      <c r="D76" s="363"/>
      <c r="E76" s="363"/>
      <c r="F76" s="363"/>
    </row>
    <row r="77" spans="1:6" ht="76.5">
      <c r="A77" s="8" t="s">
        <v>82</v>
      </c>
      <c r="B77" s="10" t="s">
        <v>175</v>
      </c>
      <c r="C77" s="8" t="s">
        <v>11</v>
      </c>
      <c r="D77" s="363"/>
      <c r="E77" s="363"/>
      <c r="F77" s="363"/>
    </row>
    <row r="78" spans="1:6" ht="63.75">
      <c r="A78" s="8" t="s">
        <v>176</v>
      </c>
      <c r="B78" s="10" t="s">
        <v>177</v>
      </c>
      <c r="C78" s="8" t="s">
        <v>11</v>
      </c>
      <c r="D78" s="363"/>
      <c r="E78" s="363"/>
      <c r="F78" s="363"/>
    </row>
    <row r="79" spans="1:6" ht="63.75">
      <c r="A79" s="8" t="s">
        <v>178</v>
      </c>
      <c r="B79" s="10" t="s">
        <v>179</v>
      </c>
      <c r="C79" s="8" t="s">
        <v>11</v>
      </c>
      <c r="D79" s="363"/>
      <c r="E79" s="363"/>
      <c r="F79" s="363"/>
    </row>
    <row r="80" spans="1:6" ht="38.25">
      <c r="A80" s="8" t="s">
        <v>180</v>
      </c>
      <c r="B80" s="10" t="s">
        <v>181</v>
      </c>
      <c r="C80" s="8" t="s">
        <v>11</v>
      </c>
      <c r="D80" s="363"/>
      <c r="E80" s="363"/>
      <c r="F80" s="363"/>
    </row>
    <row r="81" spans="1:6" ht="51">
      <c r="A81" s="8" t="s">
        <v>182</v>
      </c>
      <c r="B81" s="10" t="s">
        <v>183</v>
      </c>
      <c r="C81" s="8" t="s">
        <v>11</v>
      </c>
      <c r="D81" s="363"/>
      <c r="E81" s="363"/>
      <c r="F81" s="363"/>
    </row>
    <row r="82" spans="1:6" ht="38.25">
      <c r="A82" s="46">
        <v>4</v>
      </c>
      <c r="B82" s="20" t="s">
        <v>184</v>
      </c>
      <c r="C82" s="8"/>
      <c r="D82" s="363"/>
      <c r="E82" s="363"/>
      <c r="F82" s="363"/>
    </row>
    <row r="83" spans="1:6" ht="63.75">
      <c r="A83" s="8" t="s">
        <v>83</v>
      </c>
      <c r="B83" s="10" t="s">
        <v>185</v>
      </c>
      <c r="C83" s="8" t="s">
        <v>11</v>
      </c>
      <c r="D83" s="363"/>
      <c r="E83" s="363"/>
      <c r="F83" s="363"/>
    </row>
    <row r="84" spans="1:6" ht="63.75">
      <c r="A84" s="8" t="s">
        <v>84</v>
      </c>
      <c r="B84" s="10" t="s">
        <v>186</v>
      </c>
      <c r="C84" s="8" t="s">
        <v>11</v>
      </c>
      <c r="D84" s="363">
        <v>2</v>
      </c>
      <c r="E84" s="363"/>
      <c r="F84" s="363">
        <v>2</v>
      </c>
    </row>
    <row r="85" spans="1:6" ht="38.25">
      <c r="A85" s="8" t="s">
        <v>187</v>
      </c>
      <c r="B85" s="10" t="s">
        <v>188</v>
      </c>
      <c r="C85" s="8" t="s">
        <v>11</v>
      </c>
      <c r="D85" s="363">
        <v>1</v>
      </c>
      <c r="E85" s="363"/>
      <c r="F85" s="363">
        <v>1</v>
      </c>
    </row>
    <row r="86" spans="1:6" ht="51">
      <c r="A86" s="8" t="s">
        <v>189</v>
      </c>
      <c r="B86" s="10" t="s">
        <v>190</v>
      </c>
      <c r="C86" s="8" t="s">
        <v>11</v>
      </c>
      <c r="D86" s="363">
        <v>2</v>
      </c>
      <c r="E86" s="363"/>
      <c r="F86" s="363">
        <v>2</v>
      </c>
    </row>
    <row r="87" spans="1:6" ht="51">
      <c r="A87" s="8" t="s">
        <v>191</v>
      </c>
      <c r="B87" s="10" t="s">
        <v>192</v>
      </c>
      <c r="C87" s="8" t="s">
        <v>11</v>
      </c>
      <c r="D87" s="363"/>
      <c r="E87" s="363"/>
      <c r="F87" s="363"/>
    </row>
    <row r="88" spans="1:6" ht="76.5">
      <c r="A88" s="8" t="s">
        <v>193</v>
      </c>
      <c r="B88" s="10" t="s">
        <v>194</v>
      </c>
      <c r="C88" s="8" t="s">
        <v>11</v>
      </c>
      <c r="D88" s="363"/>
      <c r="E88" s="363"/>
      <c r="F88" s="363"/>
    </row>
    <row r="89" spans="1:6" ht="89.25">
      <c r="A89" s="8" t="s">
        <v>195</v>
      </c>
      <c r="B89" s="10" t="s">
        <v>196</v>
      </c>
      <c r="C89" s="8" t="s">
        <v>11</v>
      </c>
      <c r="D89" s="363"/>
      <c r="E89" s="363"/>
      <c r="F89" s="363"/>
    </row>
    <row r="90" spans="1:6" ht="76.5">
      <c r="A90" s="8" t="s">
        <v>197</v>
      </c>
      <c r="B90" s="10" t="s">
        <v>198</v>
      </c>
      <c r="C90" s="8" t="s">
        <v>11</v>
      </c>
      <c r="D90" s="363"/>
      <c r="E90" s="363"/>
      <c r="F90" s="363"/>
    </row>
    <row r="91" spans="1:6" ht="38.25">
      <c r="A91" s="8" t="s">
        <v>199</v>
      </c>
      <c r="B91" s="10" t="s">
        <v>200</v>
      </c>
      <c r="C91" s="8" t="s">
        <v>11</v>
      </c>
      <c r="D91" s="363">
        <v>2</v>
      </c>
      <c r="E91" s="363">
        <v>2</v>
      </c>
      <c r="F91" s="363">
        <v>4</v>
      </c>
    </row>
    <row r="92" spans="1:6" ht="38.25">
      <c r="A92" s="8" t="s">
        <v>201</v>
      </c>
      <c r="B92" s="10" t="s">
        <v>202</v>
      </c>
      <c r="C92" s="8" t="s">
        <v>11</v>
      </c>
      <c r="D92" s="363">
        <v>2</v>
      </c>
      <c r="E92" s="363">
        <v>2</v>
      </c>
      <c r="F92" s="363">
        <v>4</v>
      </c>
    </row>
    <row r="93" spans="1:6" ht="51">
      <c r="A93" s="8" t="s">
        <v>203</v>
      </c>
      <c r="B93" s="10" t="s">
        <v>204</v>
      </c>
      <c r="C93" s="8" t="s">
        <v>11</v>
      </c>
      <c r="D93" s="363">
        <v>2</v>
      </c>
      <c r="E93" s="363">
        <v>2</v>
      </c>
      <c r="F93" s="363">
        <v>4</v>
      </c>
    </row>
    <row r="94" spans="1:6">
      <c r="A94" s="46">
        <v>5</v>
      </c>
      <c r="B94" s="20" t="s">
        <v>634</v>
      </c>
      <c r="C94" s="8"/>
      <c r="D94" s="363"/>
      <c r="E94" s="363"/>
      <c r="F94" s="363"/>
    </row>
    <row r="95" spans="1:6" ht="51">
      <c r="A95" s="373">
        <v>1</v>
      </c>
      <c r="B95" s="282" t="s">
        <v>397</v>
      </c>
      <c r="C95" s="373" t="s">
        <v>11</v>
      </c>
      <c r="D95" s="365"/>
      <c r="E95" s="365"/>
      <c r="F95" s="365"/>
    </row>
    <row r="96" spans="1:6" ht="38.25">
      <c r="A96" s="373">
        <v>2</v>
      </c>
      <c r="B96" s="282" t="s">
        <v>398</v>
      </c>
      <c r="C96" s="373" t="s">
        <v>11</v>
      </c>
      <c r="D96" s="365"/>
      <c r="E96" s="365"/>
      <c r="F96" s="365"/>
    </row>
    <row r="97" spans="1:6" ht="25.5">
      <c r="A97" s="373">
        <v>3</v>
      </c>
      <c r="B97" s="374" t="s">
        <v>399</v>
      </c>
      <c r="C97" s="373" t="s">
        <v>11</v>
      </c>
      <c r="D97" s="365"/>
      <c r="E97" s="365"/>
      <c r="F97" s="365"/>
    </row>
    <row r="98" spans="1:6">
      <c r="A98" s="373">
        <v>4</v>
      </c>
      <c r="B98" s="374" t="s">
        <v>400</v>
      </c>
      <c r="C98" s="373" t="s">
        <v>11</v>
      </c>
      <c r="D98" s="365"/>
      <c r="E98" s="365"/>
      <c r="F98" s="365"/>
    </row>
    <row r="99" spans="1:6" ht="25.5">
      <c r="A99" s="373">
        <v>5</v>
      </c>
      <c r="B99" s="374" t="s">
        <v>401</v>
      </c>
      <c r="C99" s="373" t="s">
        <v>11</v>
      </c>
      <c r="D99" s="365"/>
      <c r="E99" s="365"/>
      <c r="F99" s="365"/>
    </row>
    <row r="100" spans="1:6" ht="51">
      <c r="A100" s="373">
        <v>6</v>
      </c>
      <c r="B100" s="284" t="s">
        <v>402</v>
      </c>
      <c r="C100" s="373"/>
      <c r="D100" s="365"/>
      <c r="E100" s="365"/>
      <c r="F100" s="365"/>
    </row>
    <row r="101" spans="1:6" ht="63.75">
      <c r="A101" s="373" t="s">
        <v>85</v>
      </c>
      <c r="B101" s="375" t="s">
        <v>403</v>
      </c>
      <c r="C101" s="373" t="s">
        <v>11</v>
      </c>
      <c r="D101" s="365"/>
      <c r="E101" s="365"/>
      <c r="F101" s="365"/>
    </row>
    <row r="102" spans="1:6" ht="51">
      <c r="A102" s="373">
        <v>7</v>
      </c>
      <c r="B102" s="284" t="s">
        <v>404</v>
      </c>
      <c r="C102" s="373"/>
      <c r="D102" s="365"/>
      <c r="E102" s="365"/>
      <c r="F102" s="365"/>
    </row>
    <row r="103" spans="1:6" ht="63.75">
      <c r="A103" s="373" t="s">
        <v>405</v>
      </c>
      <c r="B103" s="375" t="s">
        <v>406</v>
      </c>
      <c r="C103" s="373" t="s">
        <v>11</v>
      </c>
      <c r="D103" s="365"/>
      <c r="E103" s="365"/>
      <c r="F103" s="365"/>
    </row>
    <row r="104" spans="1:6" ht="63.75">
      <c r="A104" s="373" t="s">
        <v>407</v>
      </c>
      <c r="B104" s="375" t="s">
        <v>408</v>
      </c>
      <c r="C104" s="373" t="s">
        <v>11</v>
      </c>
      <c r="D104" s="365"/>
      <c r="E104" s="365"/>
      <c r="F104" s="365"/>
    </row>
    <row r="105" spans="1:6" ht="63.75">
      <c r="A105" s="373" t="s">
        <v>409</v>
      </c>
      <c r="B105" s="375" t="s">
        <v>410</v>
      </c>
      <c r="C105" s="373" t="s">
        <v>11</v>
      </c>
      <c r="D105" s="365"/>
      <c r="E105" s="365"/>
      <c r="F105" s="365"/>
    </row>
    <row r="106" spans="1:6" ht="51">
      <c r="A106" s="373" t="s">
        <v>411</v>
      </c>
      <c r="B106" s="375" t="s">
        <v>412</v>
      </c>
      <c r="C106" s="373" t="s">
        <v>11</v>
      </c>
      <c r="D106" s="365"/>
      <c r="E106" s="365"/>
      <c r="F106" s="365"/>
    </row>
    <row r="107" spans="1:6" ht="25.5">
      <c r="A107" s="373">
        <v>8</v>
      </c>
      <c r="B107" s="284" t="s">
        <v>413</v>
      </c>
      <c r="C107" s="373"/>
      <c r="D107" s="365"/>
      <c r="E107" s="365"/>
      <c r="F107" s="365"/>
    </row>
    <row r="108" spans="1:6" ht="89.25">
      <c r="A108" s="373" t="s">
        <v>414</v>
      </c>
      <c r="B108" s="375" t="s">
        <v>415</v>
      </c>
      <c r="C108" s="373" t="s">
        <v>11</v>
      </c>
      <c r="D108" s="365"/>
      <c r="E108" s="365"/>
      <c r="F108" s="365"/>
    </row>
    <row r="109" spans="1:6" ht="25.5">
      <c r="A109" s="373">
        <v>9</v>
      </c>
      <c r="B109" s="284" t="s">
        <v>416</v>
      </c>
      <c r="C109" s="373"/>
      <c r="D109" s="365"/>
      <c r="E109" s="365"/>
      <c r="F109" s="365"/>
    </row>
    <row r="110" spans="1:6" ht="38.25">
      <c r="A110" s="373" t="s">
        <v>417</v>
      </c>
      <c r="B110" s="375" t="s">
        <v>418</v>
      </c>
      <c r="C110" s="373" t="s">
        <v>11</v>
      </c>
      <c r="D110" s="365"/>
      <c r="E110" s="365"/>
      <c r="F110" s="365"/>
    </row>
    <row r="111" spans="1:6" ht="38.25">
      <c r="A111" s="373">
        <v>10</v>
      </c>
      <c r="B111" s="284" t="s">
        <v>419</v>
      </c>
      <c r="C111" s="373"/>
      <c r="D111" s="365"/>
      <c r="E111" s="365"/>
      <c r="F111" s="365"/>
    </row>
    <row r="112" spans="1:6" ht="51">
      <c r="A112" s="373" t="s">
        <v>420</v>
      </c>
      <c r="B112" s="375" t="s">
        <v>421</v>
      </c>
      <c r="C112" s="373" t="s">
        <v>11</v>
      </c>
      <c r="D112" s="365"/>
      <c r="E112" s="365"/>
      <c r="F112" s="365"/>
    </row>
    <row r="113" spans="1:6" ht="51">
      <c r="A113" s="373" t="s">
        <v>422</v>
      </c>
      <c r="B113" s="375" t="s">
        <v>423</v>
      </c>
      <c r="C113" s="373" t="s">
        <v>11</v>
      </c>
      <c r="D113" s="365"/>
      <c r="E113" s="365"/>
      <c r="F113" s="365"/>
    </row>
    <row r="114" spans="1:6" ht="25.5">
      <c r="A114" s="373">
        <v>11</v>
      </c>
      <c r="B114" s="284" t="s">
        <v>424</v>
      </c>
      <c r="C114" s="373"/>
      <c r="D114" s="365"/>
      <c r="E114" s="365"/>
      <c r="F114" s="365"/>
    </row>
    <row r="115" spans="1:6" ht="38.25">
      <c r="A115" s="376" t="s">
        <v>425</v>
      </c>
      <c r="B115" s="375" t="s">
        <v>426</v>
      </c>
      <c r="C115" s="373" t="s">
        <v>11</v>
      </c>
      <c r="D115" s="365"/>
      <c r="E115" s="365"/>
      <c r="F115" s="365"/>
    </row>
    <row r="116" spans="1:6" ht="38.25">
      <c r="A116" s="373" t="s">
        <v>427</v>
      </c>
      <c r="B116" s="375" t="s">
        <v>428</v>
      </c>
      <c r="C116" s="373" t="s">
        <v>11</v>
      </c>
      <c r="D116" s="365"/>
      <c r="E116" s="365"/>
      <c r="F116" s="365"/>
    </row>
    <row r="117" spans="1:6" ht="51">
      <c r="A117" s="373">
        <v>12</v>
      </c>
      <c r="B117" s="284" t="s">
        <v>429</v>
      </c>
      <c r="C117" s="373"/>
      <c r="D117" s="365"/>
      <c r="E117" s="365"/>
      <c r="F117" s="365"/>
    </row>
    <row r="118" spans="1:6" ht="63.75">
      <c r="A118" s="373" t="s">
        <v>430</v>
      </c>
      <c r="B118" s="375" t="s">
        <v>431</v>
      </c>
      <c r="C118" s="373" t="s">
        <v>11</v>
      </c>
      <c r="D118" s="365"/>
      <c r="E118" s="365"/>
      <c r="F118" s="365"/>
    </row>
    <row r="119" spans="1:6" ht="63.75">
      <c r="A119" s="373" t="s">
        <v>432</v>
      </c>
      <c r="B119" s="375" t="s">
        <v>433</v>
      </c>
      <c r="C119" s="373" t="s">
        <v>11</v>
      </c>
      <c r="D119" s="365"/>
      <c r="E119" s="365"/>
      <c r="F119" s="365"/>
    </row>
    <row r="120" spans="1:6" ht="25.5">
      <c r="A120" s="373" t="s">
        <v>434</v>
      </c>
      <c r="B120" s="375" t="s">
        <v>435</v>
      </c>
      <c r="C120" s="373" t="s">
        <v>11</v>
      </c>
      <c r="D120" s="365"/>
      <c r="E120" s="365"/>
      <c r="F120" s="365"/>
    </row>
    <row r="121" spans="1:6" ht="63.75">
      <c r="A121" s="373" t="s">
        <v>436</v>
      </c>
      <c r="B121" s="375" t="s">
        <v>437</v>
      </c>
      <c r="C121" s="373" t="s">
        <v>11</v>
      </c>
      <c r="D121" s="365"/>
      <c r="E121" s="365"/>
      <c r="F121" s="365"/>
    </row>
    <row r="122" spans="1:6">
      <c r="A122" s="287">
        <v>13</v>
      </c>
      <c r="B122" s="288" t="s">
        <v>441</v>
      </c>
      <c r="C122" s="373"/>
      <c r="D122" s="365"/>
      <c r="E122" s="365"/>
      <c r="F122" s="365"/>
    </row>
    <row r="123" spans="1:6">
      <c r="A123" s="393" t="s">
        <v>644</v>
      </c>
      <c r="B123" s="282" t="s">
        <v>445</v>
      </c>
      <c r="C123" s="373" t="s">
        <v>11</v>
      </c>
      <c r="D123" s="365"/>
      <c r="E123" s="365"/>
      <c r="F123" s="365"/>
    </row>
    <row r="124" spans="1:6" ht="25.5">
      <c r="A124" s="287" t="s">
        <v>635</v>
      </c>
      <c r="B124" s="284" t="s">
        <v>447</v>
      </c>
      <c r="C124" s="373"/>
      <c r="D124" s="365"/>
      <c r="E124" s="365"/>
      <c r="F124" s="365"/>
    </row>
    <row r="125" spans="1:6" ht="102">
      <c r="A125" s="393" t="s">
        <v>645</v>
      </c>
      <c r="B125" s="375" t="s">
        <v>448</v>
      </c>
      <c r="C125" s="373" t="s">
        <v>11</v>
      </c>
      <c r="D125" s="365"/>
      <c r="E125" s="365"/>
      <c r="F125" s="365"/>
    </row>
    <row r="126" spans="1:6" ht="38.25">
      <c r="A126" s="393" t="s">
        <v>636</v>
      </c>
      <c r="B126" s="284" t="s">
        <v>452</v>
      </c>
      <c r="C126" s="373"/>
      <c r="D126" s="365"/>
      <c r="E126" s="365"/>
      <c r="F126" s="365"/>
    </row>
    <row r="127" spans="1:6" ht="63.75">
      <c r="A127" s="394" t="s">
        <v>637</v>
      </c>
      <c r="B127" s="375" t="s">
        <v>453</v>
      </c>
      <c r="C127" s="373" t="s">
        <v>11</v>
      </c>
      <c r="D127" s="365"/>
      <c r="E127" s="365"/>
      <c r="F127" s="365"/>
    </row>
    <row r="128" spans="1:6" ht="51">
      <c r="A128" s="394" t="s">
        <v>638</v>
      </c>
      <c r="B128" s="375" t="s">
        <v>454</v>
      </c>
      <c r="C128" s="373" t="s">
        <v>11</v>
      </c>
      <c r="D128" s="365"/>
      <c r="E128" s="365"/>
      <c r="F128" s="365"/>
    </row>
    <row r="129" spans="1:6" ht="51">
      <c r="A129" s="394" t="s">
        <v>639</v>
      </c>
      <c r="B129" s="375" t="s">
        <v>455</v>
      </c>
      <c r="C129" s="373" t="s">
        <v>11</v>
      </c>
      <c r="D129" s="365"/>
      <c r="E129" s="365"/>
      <c r="F129" s="365"/>
    </row>
    <row r="130" spans="1:6" ht="51">
      <c r="A130" s="394" t="s">
        <v>640</v>
      </c>
      <c r="B130" s="375" t="s">
        <v>456</v>
      </c>
      <c r="C130" s="373" t="s">
        <v>11</v>
      </c>
      <c r="D130" s="365"/>
      <c r="E130" s="365"/>
      <c r="F130" s="365"/>
    </row>
    <row r="131" spans="1:6" ht="51">
      <c r="A131" s="394" t="s">
        <v>641</v>
      </c>
      <c r="B131" s="375" t="s">
        <v>457</v>
      </c>
      <c r="C131" s="373" t="s">
        <v>11</v>
      </c>
      <c r="D131" s="365"/>
      <c r="E131" s="365"/>
      <c r="F131" s="365"/>
    </row>
    <row r="132" spans="1:6" ht="38.25">
      <c r="A132" s="394" t="s">
        <v>642</v>
      </c>
      <c r="B132" s="375" t="s">
        <v>458</v>
      </c>
      <c r="C132" s="373" t="s">
        <v>11</v>
      </c>
      <c r="D132" s="365"/>
      <c r="E132" s="365"/>
      <c r="F132" s="365"/>
    </row>
    <row r="133" spans="1:6">
      <c r="A133" s="8"/>
      <c r="B133" s="20" t="s">
        <v>16</v>
      </c>
      <c r="C133" s="8"/>
      <c r="D133" s="363"/>
      <c r="E133" s="363"/>
      <c r="F133" s="363"/>
    </row>
    <row r="134" spans="1:6" ht="63.75">
      <c r="A134" s="8">
        <v>1</v>
      </c>
      <c r="B134" s="10" t="s">
        <v>205</v>
      </c>
      <c r="C134" s="8" t="s">
        <v>11</v>
      </c>
      <c r="D134" s="363"/>
      <c r="E134" s="363"/>
      <c r="F134" s="363"/>
    </row>
    <row r="135" spans="1:6" ht="63.75">
      <c r="A135" s="8">
        <v>2</v>
      </c>
      <c r="B135" s="10" t="s">
        <v>206</v>
      </c>
      <c r="C135" s="8" t="s">
        <v>11</v>
      </c>
      <c r="D135" s="363"/>
      <c r="E135" s="363"/>
      <c r="F135" s="363"/>
    </row>
    <row r="136" spans="1:6">
      <c r="A136" s="8"/>
      <c r="B136" s="20" t="s">
        <v>17</v>
      </c>
      <c r="C136" s="8"/>
      <c r="D136" s="363"/>
      <c r="E136" s="363"/>
      <c r="F136" s="363"/>
    </row>
    <row r="137" spans="1:6" ht="25.5">
      <c r="A137" s="8"/>
      <c r="B137" s="20" t="s">
        <v>207</v>
      </c>
      <c r="C137" s="8"/>
      <c r="D137" s="363"/>
      <c r="E137" s="363"/>
      <c r="F137" s="363"/>
    </row>
    <row r="138" spans="1:6" ht="63.75">
      <c r="A138" s="8">
        <v>1</v>
      </c>
      <c r="B138" s="10" t="s">
        <v>208</v>
      </c>
      <c r="C138" s="8" t="s">
        <v>11</v>
      </c>
      <c r="D138" s="363"/>
      <c r="E138" s="363">
        <v>1</v>
      </c>
      <c r="F138" s="363">
        <v>1</v>
      </c>
    </row>
    <row r="139" spans="1:6" ht="63.75">
      <c r="A139" s="8">
        <v>2</v>
      </c>
      <c r="B139" s="10" t="s">
        <v>209</v>
      </c>
      <c r="C139" s="8" t="s">
        <v>11</v>
      </c>
      <c r="D139" s="363"/>
      <c r="E139" s="363">
        <v>1</v>
      </c>
      <c r="F139" s="363">
        <v>1</v>
      </c>
    </row>
    <row r="140" spans="1:6" ht="51">
      <c r="A140" s="8">
        <v>3</v>
      </c>
      <c r="B140" s="10" t="s">
        <v>210</v>
      </c>
      <c r="C140" s="8" t="s">
        <v>11</v>
      </c>
      <c r="D140" s="363"/>
      <c r="E140" s="363">
        <v>1</v>
      </c>
      <c r="F140" s="363">
        <v>1</v>
      </c>
    </row>
    <row r="141" spans="1:6" ht="51">
      <c r="A141" s="8">
        <v>4</v>
      </c>
      <c r="B141" s="10" t="s">
        <v>211</v>
      </c>
      <c r="C141" s="8" t="s">
        <v>11</v>
      </c>
      <c r="D141" s="363"/>
      <c r="E141" s="363">
        <v>1</v>
      </c>
      <c r="F141" s="363">
        <v>1</v>
      </c>
    </row>
    <row r="142" spans="1:6" ht="51">
      <c r="A142" s="8">
        <v>5</v>
      </c>
      <c r="B142" s="10" t="s">
        <v>212</v>
      </c>
      <c r="C142" s="8" t="s">
        <v>11</v>
      </c>
      <c r="D142" s="363"/>
      <c r="E142" s="363">
        <v>1</v>
      </c>
      <c r="F142" s="363">
        <v>1</v>
      </c>
    </row>
    <row r="143" spans="1:6" ht="51">
      <c r="A143" s="8">
        <v>6</v>
      </c>
      <c r="B143" s="10" t="s">
        <v>213</v>
      </c>
      <c r="C143" s="8" t="s">
        <v>11</v>
      </c>
      <c r="D143" s="363"/>
      <c r="E143" s="363">
        <v>1</v>
      </c>
      <c r="F143" s="363">
        <v>1</v>
      </c>
    </row>
    <row r="144" spans="1:6" ht="51">
      <c r="A144" s="8">
        <v>7</v>
      </c>
      <c r="B144" s="10" t="s">
        <v>214</v>
      </c>
      <c r="C144" s="8" t="s">
        <v>11</v>
      </c>
      <c r="D144" s="363"/>
      <c r="E144" s="363">
        <v>1</v>
      </c>
      <c r="F144" s="363">
        <v>1</v>
      </c>
    </row>
    <row r="145" spans="1:6" ht="63.75">
      <c r="A145" s="8">
        <v>8</v>
      </c>
      <c r="B145" s="10" t="s">
        <v>215</v>
      </c>
      <c r="C145" s="8" t="s">
        <v>11</v>
      </c>
      <c r="D145" s="363"/>
      <c r="E145" s="363"/>
      <c r="F145" s="363"/>
    </row>
    <row r="146" spans="1:6">
      <c r="A146" s="261"/>
      <c r="B146" s="262" t="s">
        <v>18</v>
      </c>
      <c r="C146" s="8"/>
      <c r="D146" s="363"/>
      <c r="E146" s="363"/>
      <c r="F146" s="363"/>
    </row>
    <row r="147" spans="1:6">
      <c r="A147" s="261"/>
      <c r="B147" s="262" t="s">
        <v>216</v>
      </c>
      <c r="C147" s="8"/>
      <c r="D147" s="363"/>
      <c r="E147" s="363"/>
      <c r="F147" s="363"/>
    </row>
    <row r="148" spans="1:6" ht="38.25">
      <c r="A148" s="8">
        <v>1</v>
      </c>
      <c r="B148" s="10" t="s">
        <v>217</v>
      </c>
      <c r="C148" s="8" t="s">
        <v>11</v>
      </c>
      <c r="D148" s="363"/>
      <c r="E148" s="363"/>
      <c r="F148" s="363"/>
    </row>
    <row r="149" spans="1:6" ht="38.25">
      <c r="A149" s="8">
        <v>2</v>
      </c>
      <c r="B149" s="10" t="s">
        <v>218</v>
      </c>
      <c r="C149" s="8" t="s">
        <v>11</v>
      </c>
      <c r="D149" s="363"/>
      <c r="E149" s="363"/>
      <c r="F149" s="363"/>
    </row>
    <row r="150" spans="1:6" ht="38.25">
      <c r="A150" s="8">
        <v>3</v>
      </c>
      <c r="B150" s="10" t="s">
        <v>219</v>
      </c>
      <c r="C150" s="8" t="s">
        <v>11</v>
      </c>
      <c r="D150" s="363"/>
      <c r="E150" s="363"/>
      <c r="F150" s="363"/>
    </row>
    <row r="151" spans="1:6">
      <c r="A151" s="261"/>
      <c r="B151" s="262" t="s">
        <v>19</v>
      </c>
      <c r="C151" s="8"/>
      <c r="D151" s="363"/>
      <c r="E151" s="363"/>
      <c r="F151" s="363"/>
    </row>
    <row r="152" spans="1:6">
      <c r="A152" s="261"/>
      <c r="B152" s="262" t="s">
        <v>216</v>
      </c>
      <c r="C152" s="8"/>
      <c r="D152" s="363"/>
      <c r="E152" s="363"/>
      <c r="F152" s="363"/>
    </row>
    <row r="153" spans="1:6" ht="38.25">
      <c r="A153" s="8">
        <v>1</v>
      </c>
      <c r="B153" s="10" t="s">
        <v>220</v>
      </c>
      <c r="C153" s="8" t="s">
        <v>11</v>
      </c>
      <c r="D153" s="363"/>
      <c r="E153" s="363"/>
      <c r="F153" s="363"/>
    </row>
    <row r="154" spans="1:6" ht="38.25">
      <c r="A154" s="8">
        <v>2</v>
      </c>
      <c r="B154" s="10" t="s">
        <v>221</v>
      </c>
      <c r="C154" s="8" t="s">
        <v>11</v>
      </c>
      <c r="D154" s="363"/>
      <c r="E154" s="363"/>
      <c r="F154" s="363"/>
    </row>
    <row r="155" spans="1:6" ht="25.5">
      <c r="A155" s="8">
        <v>3</v>
      </c>
      <c r="B155" s="10" t="s">
        <v>222</v>
      </c>
      <c r="C155" s="8" t="s">
        <v>11</v>
      </c>
      <c r="D155" s="363"/>
      <c r="E155" s="363"/>
      <c r="F155" s="363"/>
    </row>
    <row r="156" spans="1:6">
      <c r="A156" s="261"/>
      <c r="B156" s="262" t="s">
        <v>20</v>
      </c>
      <c r="C156" s="8"/>
      <c r="D156" s="363"/>
      <c r="E156" s="363"/>
      <c r="F156" s="363"/>
    </row>
    <row r="157" spans="1:6">
      <c r="A157" s="261">
        <v>1</v>
      </c>
      <c r="B157" s="262" t="s">
        <v>216</v>
      </c>
      <c r="C157" s="8"/>
      <c r="D157" s="363"/>
      <c r="E157" s="363"/>
      <c r="F157" s="363"/>
    </row>
    <row r="158" spans="1:6" ht="38.25">
      <c r="A158" s="8" t="s">
        <v>31</v>
      </c>
      <c r="B158" s="10" t="s">
        <v>223</v>
      </c>
      <c r="C158" s="8" t="s">
        <v>11</v>
      </c>
      <c r="D158" s="363"/>
      <c r="E158" s="363"/>
      <c r="F158" s="363"/>
    </row>
    <row r="159" spans="1:6" ht="38.25">
      <c r="A159" s="8" t="s">
        <v>32</v>
      </c>
      <c r="B159" s="10" t="s">
        <v>224</v>
      </c>
      <c r="C159" s="8" t="s">
        <v>11</v>
      </c>
      <c r="D159" s="363"/>
      <c r="E159" s="363"/>
      <c r="F159" s="363"/>
    </row>
    <row r="160" spans="1:6" ht="38.25">
      <c r="A160" s="8" t="s">
        <v>77</v>
      </c>
      <c r="B160" s="10" t="s">
        <v>225</v>
      </c>
      <c r="C160" s="8" t="s">
        <v>11</v>
      </c>
      <c r="D160" s="363"/>
      <c r="E160" s="363"/>
      <c r="F160" s="363"/>
    </row>
    <row r="161" spans="1:6" ht="38.25">
      <c r="A161" s="8" t="s">
        <v>78</v>
      </c>
      <c r="B161" s="10" t="s">
        <v>226</v>
      </c>
      <c r="C161" s="8" t="s">
        <v>11</v>
      </c>
      <c r="D161" s="363"/>
      <c r="E161" s="363"/>
      <c r="F161" s="363"/>
    </row>
    <row r="162" spans="1:6">
      <c r="A162" s="46">
        <v>2</v>
      </c>
      <c r="B162" s="20" t="s">
        <v>227</v>
      </c>
      <c r="C162" s="8"/>
      <c r="D162" s="363"/>
      <c r="E162" s="363"/>
      <c r="F162" s="363"/>
    </row>
    <row r="163" spans="1:6" ht="38.25">
      <c r="A163" s="8" t="s">
        <v>33</v>
      </c>
      <c r="B163" s="10" t="s">
        <v>228</v>
      </c>
      <c r="C163" s="8" t="s">
        <v>11</v>
      </c>
      <c r="D163" s="363">
        <v>10</v>
      </c>
      <c r="E163" s="363">
        <v>10</v>
      </c>
      <c r="F163" s="363">
        <v>20</v>
      </c>
    </row>
    <row r="164" spans="1:6">
      <c r="A164" s="8"/>
      <c r="B164" s="20" t="s">
        <v>21</v>
      </c>
      <c r="C164" s="8"/>
      <c r="D164" s="363"/>
      <c r="E164" s="363"/>
      <c r="F164" s="363"/>
    </row>
    <row r="165" spans="1:6" ht="25.5">
      <c r="A165" s="8" t="s">
        <v>111</v>
      </c>
      <c r="B165" s="10" t="s">
        <v>229</v>
      </c>
      <c r="C165" s="8" t="s">
        <v>11</v>
      </c>
      <c r="D165" s="363"/>
      <c r="E165" s="363"/>
      <c r="F165" s="363"/>
    </row>
    <row r="166" spans="1:6">
      <c r="A166" s="8"/>
      <c r="B166" s="20" t="s">
        <v>22</v>
      </c>
      <c r="C166" s="8"/>
      <c r="D166" s="363"/>
      <c r="E166" s="363"/>
      <c r="F166" s="363"/>
    </row>
    <row r="167" spans="1:6">
      <c r="A167" s="8"/>
      <c r="B167" s="20" t="s">
        <v>227</v>
      </c>
      <c r="C167" s="8"/>
      <c r="D167" s="363"/>
      <c r="E167" s="363"/>
      <c r="F167" s="363"/>
    </row>
    <row r="168" spans="1:6" ht="25.5">
      <c r="A168" s="8">
        <v>1</v>
      </c>
      <c r="B168" s="10" t="s">
        <v>230</v>
      </c>
      <c r="C168" s="8" t="s">
        <v>11</v>
      </c>
      <c r="D168" s="363">
        <v>10</v>
      </c>
      <c r="E168" s="363">
        <v>10</v>
      </c>
      <c r="F168" s="363">
        <v>20</v>
      </c>
    </row>
    <row r="169" spans="1:6">
      <c r="A169" s="261"/>
      <c r="B169" s="262" t="s">
        <v>23</v>
      </c>
      <c r="C169" s="8"/>
      <c r="D169" s="363"/>
      <c r="E169" s="363"/>
      <c r="F169" s="363"/>
    </row>
    <row r="170" spans="1:6">
      <c r="A170" s="261"/>
      <c r="B170" s="262" t="s">
        <v>216</v>
      </c>
      <c r="C170" s="8"/>
      <c r="D170" s="363"/>
      <c r="E170" s="363"/>
      <c r="F170" s="363"/>
    </row>
    <row r="171" spans="1:6" ht="25.5">
      <c r="A171" s="8">
        <v>1</v>
      </c>
      <c r="B171" s="10" t="s">
        <v>231</v>
      </c>
      <c r="C171" s="8" t="s">
        <v>11</v>
      </c>
      <c r="D171" s="363"/>
      <c r="E171" s="363"/>
      <c r="F171" s="363"/>
    </row>
    <row r="172" spans="1:6" ht="25.5">
      <c r="A172" s="8">
        <v>2</v>
      </c>
      <c r="B172" s="10" t="s">
        <v>232</v>
      </c>
      <c r="C172" s="8" t="s">
        <v>11</v>
      </c>
      <c r="D172" s="363">
        <v>40</v>
      </c>
      <c r="E172" s="363">
        <v>40</v>
      </c>
      <c r="F172" s="363">
        <v>80</v>
      </c>
    </row>
    <row r="173" spans="1:6">
      <c r="A173" s="261"/>
      <c r="B173" s="262" t="s">
        <v>24</v>
      </c>
      <c r="C173" s="8"/>
      <c r="D173" s="363"/>
      <c r="E173" s="363"/>
      <c r="F173" s="363"/>
    </row>
    <row r="174" spans="1:6">
      <c r="A174" s="261"/>
      <c r="B174" s="262" t="s">
        <v>233</v>
      </c>
      <c r="C174" s="8"/>
      <c r="D174" s="363"/>
      <c r="E174" s="363"/>
      <c r="F174" s="363"/>
    </row>
    <row r="175" spans="1:6" ht="25.5">
      <c r="A175" s="8">
        <v>1</v>
      </c>
      <c r="B175" s="10" t="s">
        <v>234</v>
      </c>
      <c r="C175" s="8" t="s">
        <v>11</v>
      </c>
      <c r="D175" s="363"/>
      <c r="E175" s="363"/>
      <c r="F175" s="363"/>
    </row>
    <row r="176" spans="1:6" ht="25.5">
      <c r="A176" s="8">
        <v>2</v>
      </c>
      <c r="B176" s="10" t="s">
        <v>235</v>
      </c>
      <c r="C176" s="8" t="s">
        <v>11</v>
      </c>
      <c r="D176" s="363"/>
      <c r="E176" s="363"/>
      <c r="F176" s="363"/>
    </row>
    <row r="177" spans="1:6">
      <c r="A177" s="8"/>
      <c r="B177" s="20" t="s">
        <v>25</v>
      </c>
      <c r="C177" s="8"/>
      <c r="D177" s="363"/>
      <c r="E177" s="363"/>
      <c r="F177" s="363"/>
    </row>
    <row r="178" spans="1:6">
      <c r="A178" s="8"/>
      <c r="B178" s="20" t="s">
        <v>236</v>
      </c>
      <c r="C178" s="8"/>
      <c r="D178" s="363"/>
      <c r="E178" s="363"/>
      <c r="F178" s="363"/>
    </row>
    <row r="179" spans="1:6">
      <c r="A179" s="8">
        <v>1</v>
      </c>
      <c r="B179" s="10" t="s">
        <v>237</v>
      </c>
      <c r="C179" s="8" t="s">
        <v>11</v>
      </c>
      <c r="D179" s="363"/>
      <c r="E179" s="363"/>
      <c r="F179" s="363"/>
    </row>
    <row r="180" spans="1:6" ht="25.5">
      <c r="A180" s="8">
        <v>2</v>
      </c>
      <c r="B180" s="10" t="s">
        <v>238</v>
      </c>
      <c r="C180" s="8" t="s">
        <v>11</v>
      </c>
      <c r="D180" s="363"/>
      <c r="E180" s="363"/>
      <c r="F180" s="363"/>
    </row>
    <row r="181" spans="1:6">
      <c r="A181" s="8"/>
      <c r="B181" s="20" t="s">
        <v>26</v>
      </c>
      <c r="C181" s="8"/>
      <c r="D181" s="363"/>
      <c r="E181" s="363"/>
      <c r="F181" s="363"/>
    </row>
    <row r="182" spans="1:6">
      <c r="A182" s="46">
        <v>1</v>
      </c>
      <c r="B182" s="20" t="s">
        <v>239</v>
      </c>
      <c r="C182" s="8"/>
      <c r="D182" s="363"/>
      <c r="E182" s="363"/>
      <c r="F182" s="363"/>
    </row>
    <row r="183" spans="1:6" ht="25.5">
      <c r="A183" s="8" t="s">
        <v>31</v>
      </c>
      <c r="B183" s="10" t="s">
        <v>240</v>
      </c>
      <c r="C183" s="8" t="s">
        <v>11</v>
      </c>
      <c r="D183" s="363"/>
      <c r="E183" s="363"/>
      <c r="F183" s="363"/>
    </row>
    <row r="184" spans="1:6" ht="25.5">
      <c r="A184" s="8" t="s">
        <v>32</v>
      </c>
      <c r="B184" s="10" t="s">
        <v>241</v>
      </c>
      <c r="C184" s="8" t="s">
        <v>11</v>
      </c>
      <c r="D184" s="363"/>
      <c r="E184" s="363"/>
      <c r="F184" s="363"/>
    </row>
    <row r="185" spans="1:6" ht="25.5">
      <c r="A185" s="8" t="s">
        <v>77</v>
      </c>
      <c r="B185" s="10" t="s">
        <v>242</v>
      </c>
      <c r="C185" s="8" t="s">
        <v>11</v>
      </c>
      <c r="D185" s="363"/>
      <c r="E185" s="363"/>
      <c r="F185" s="363"/>
    </row>
    <row r="186" spans="1:6" ht="25.5">
      <c r="A186" s="8" t="s">
        <v>111</v>
      </c>
      <c r="B186" s="10" t="s">
        <v>243</v>
      </c>
      <c r="C186" s="8" t="s">
        <v>11</v>
      </c>
      <c r="D186" s="363"/>
      <c r="E186" s="363"/>
      <c r="F186" s="363"/>
    </row>
    <row r="187" spans="1:6">
      <c r="A187" s="46">
        <v>2</v>
      </c>
      <c r="B187" s="20" t="s">
        <v>244</v>
      </c>
      <c r="C187" s="8"/>
      <c r="D187" s="363"/>
      <c r="E187" s="363"/>
      <c r="F187" s="363"/>
    </row>
    <row r="188" spans="1:6" ht="25.5">
      <c r="A188" s="8" t="s">
        <v>33</v>
      </c>
      <c r="B188" s="10" t="s">
        <v>245</v>
      </c>
      <c r="C188" s="8" t="s">
        <v>11</v>
      </c>
      <c r="D188" s="363"/>
      <c r="E188" s="363"/>
      <c r="F188" s="363"/>
    </row>
    <row r="189" spans="1:6">
      <c r="A189" s="8"/>
      <c r="B189" s="20" t="s">
        <v>27</v>
      </c>
      <c r="C189" s="8"/>
      <c r="D189" s="363"/>
      <c r="E189" s="363"/>
      <c r="F189" s="363"/>
    </row>
    <row r="190" spans="1:6">
      <c r="A190" s="8"/>
      <c r="B190" s="20" t="s">
        <v>244</v>
      </c>
      <c r="C190" s="8"/>
      <c r="D190" s="363"/>
      <c r="E190" s="363"/>
      <c r="F190" s="363"/>
    </row>
    <row r="191" spans="1:6" ht="25.5">
      <c r="A191" s="8">
        <v>1</v>
      </c>
      <c r="B191" s="10" t="s">
        <v>246</v>
      </c>
      <c r="C191" s="8" t="s">
        <v>11</v>
      </c>
      <c r="D191" s="363"/>
      <c r="E191" s="363"/>
      <c r="F191" s="363"/>
    </row>
    <row r="192" spans="1:6">
      <c r="A192" s="8"/>
      <c r="B192" s="20" t="s">
        <v>28</v>
      </c>
      <c r="C192" s="8"/>
      <c r="D192" s="363"/>
      <c r="E192" s="363"/>
      <c r="F192" s="363"/>
    </row>
    <row r="193" spans="1:6">
      <c r="A193" s="8"/>
      <c r="B193" s="20" t="s">
        <v>239</v>
      </c>
      <c r="C193" s="8"/>
      <c r="D193" s="363"/>
      <c r="E193" s="363"/>
      <c r="F193" s="363"/>
    </row>
    <row r="194" spans="1:6" ht="38.25">
      <c r="A194" s="8">
        <v>1</v>
      </c>
      <c r="B194" s="10" t="s">
        <v>247</v>
      </c>
      <c r="C194" s="8" t="s">
        <v>11</v>
      </c>
      <c r="D194" s="363"/>
      <c r="E194" s="363"/>
      <c r="F194" s="363"/>
    </row>
    <row r="195" spans="1:6" ht="25.5">
      <c r="A195" s="8">
        <v>2</v>
      </c>
      <c r="B195" s="10" t="s">
        <v>248</v>
      </c>
      <c r="C195" s="8"/>
      <c r="D195" s="363"/>
      <c r="E195" s="363"/>
      <c r="F195" s="363"/>
    </row>
    <row r="196" spans="1:6">
      <c r="A196" s="8">
        <v>3</v>
      </c>
      <c r="B196" s="10" t="s">
        <v>249</v>
      </c>
      <c r="C196" s="8" t="s">
        <v>11</v>
      </c>
      <c r="D196" s="363"/>
      <c r="E196" s="363"/>
      <c r="F196" s="363"/>
    </row>
    <row r="197" spans="1:6">
      <c r="A197" s="8"/>
      <c r="B197" s="20" t="s">
        <v>29</v>
      </c>
      <c r="C197" s="8"/>
      <c r="D197" s="363"/>
      <c r="E197" s="363"/>
      <c r="F197" s="363"/>
    </row>
    <row r="198" spans="1:6">
      <c r="A198" s="8">
        <v>1</v>
      </c>
      <c r="B198" s="20" t="s">
        <v>239</v>
      </c>
      <c r="C198" s="8"/>
      <c r="D198" s="363"/>
      <c r="E198" s="363"/>
      <c r="F198" s="363"/>
    </row>
    <row r="199" spans="1:6" ht="25.5">
      <c r="A199" s="8" t="s">
        <v>31</v>
      </c>
      <c r="B199" s="10" t="s">
        <v>250</v>
      </c>
      <c r="C199" s="8" t="s">
        <v>11</v>
      </c>
      <c r="D199" s="363"/>
      <c r="E199" s="363"/>
      <c r="F199" s="363"/>
    </row>
    <row r="200" spans="1:6">
      <c r="A200" s="8"/>
      <c r="B200" s="20" t="s">
        <v>30</v>
      </c>
      <c r="C200" s="8"/>
      <c r="D200" s="363"/>
      <c r="E200" s="363"/>
      <c r="F200" s="363"/>
    </row>
    <row r="201" spans="1:6" ht="25.5">
      <c r="A201" s="8">
        <v>1</v>
      </c>
      <c r="B201" s="20" t="s">
        <v>251</v>
      </c>
      <c r="C201" s="8"/>
      <c r="D201" s="363"/>
      <c r="E201" s="363"/>
      <c r="F201" s="363"/>
    </row>
    <row r="202" spans="1:6" ht="38.25">
      <c r="A202" s="8" t="s">
        <v>31</v>
      </c>
      <c r="B202" s="10" t="s">
        <v>252</v>
      </c>
      <c r="C202" s="8" t="s">
        <v>11</v>
      </c>
      <c r="D202" s="363">
        <v>10</v>
      </c>
      <c r="E202" s="363">
        <v>10</v>
      </c>
      <c r="F202" s="363">
        <v>20</v>
      </c>
    </row>
    <row r="203" spans="1:6">
      <c r="A203" s="8"/>
      <c r="B203" s="20" t="s">
        <v>36</v>
      </c>
      <c r="C203" s="8"/>
      <c r="D203" s="363"/>
      <c r="E203" s="363"/>
      <c r="F203" s="363"/>
    </row>
    <row r="204" spans="1:6" ht="25.5">
      <c r="A204" s="8"/>
      <c r="B204" s="20" t="s">
        <v>251</v>
      </c>
      <c r="C204" s="8"/>
      <c r="D204" s="363"/>
      <c r="E204" s="363"/>
      <c r="F204" s="363"/>
    </row>
    <row r="205" spans="1:6" ht="38.25">
      <c r="A205" s="8">
        <v>1</v>
      </c>
      <c r="B205" s="10" t="s">
        <v>253</v>
      </c>
      <c r="C205" s="8" t="s">
        <v>11</v>
      </c>
      <c r="D205" s="363"/>
      <c r="E205" s="363"/>
      <c r="F205" s="363"/>
    </row>
    <row r="206" spans="1:6">
      <c r="A206" s="8"/>
      <c r="B206" s="20" t="s">
        <v>37</v>
      </c>
      <c r="C206" s="8"/>
      <c r="D206" s="363"/>
      <c r="E206" s="363"/>
      <c r="F206" s="363"/>
    </row>
    <row r="207" spans="1:6" ht="25.5">
      <c r="A207" s="8"/>
      <c r="B207" s="20" t="s">
        <v>251</v>
      </c>
      <c r="C207" s="8"/>
      <c r="D207" s="363"/>
      <c r="E207" s="363"/>
      <c r="F207" s="363"/>
    </row>
    <row r="208" spans="1:6" ht="25.5">
      <c r="A208" s="8">
        <v>1</v>
      </c>
      <c r="B208" s="10" t="s">
        <v>254</v>
      </c>
      <c r="C208" s="8" t="s">
        <v>11</v>
      </c>
      <c r="D208" s="363">
        <v>5</v>
      </c>
      <c r="E208" s="363">
        <v>5</v>
      </c>
      <c r="F208" s="363">
        <v>10</v>
      </c>
    </row>
    <row r="209" spans="1:6">
      <c r="A209" s="8"/>
      <c r="B209" s="20" t="s">
        <v>38</v>
      </c>
      <c r="C209" s="8"/>
      <c r="D209" s="365"/>
      <c r="E209" s="365"/>
      <c r="F209" s="365"/>
    </row>
    <row r="210" spans="1:6">
      <c r="A210" s="8"/>
      <c r="B210" s="20" t="s">
        <v>255</v>
      </c>
      <c r="C210" s="8"/>
      <c r="D210" s="365"/>
      <c r="E210" s="365"/>
      <c r="F210" s="365"/>
    </row>
    <row r="211" spans="1:6" ht="38.25">
      <c r="A211" s="8">
        <v>1</v>
      </c>
      <c r="B211" s="10" t="s">
        <v>256</v>
      </c>
      <c r="C211" s="8" t="s">
        <v>11</v>
      </c>
      <c r="D211" s="365"/>
      <c r="E211" s="365"/>
      <c r="F211" s="365"/>
    </row>
    <row r="212" spans="1:6" ht="38.25">
      <c r="A212" s="8">
        <v>2</v>
      </c>
      <c r="B212" s="10" t="s">
        <v>257</v>
      </c>
      <c r="C212" s="8" t="s">
        <v>11</v>
      </c>
      <c r="D212" s="365">
        <v>5</v>
      </c>
      <c r="E212" s="365">
        <v>5</v>
      </c>
      <c r="F212" s="365">
        <v>10</v>
      </c>
    </row>
    <row r="213" spans="1:6" ht="38.25">
      <c r="A213" s="8">
        <v>3</v>
      </c>
      <c r="B213" s="10" t="s">
        <v>258</v>
      </c>
      <c r="C213" s="8" t="s">
        <v>11</v>
      </c>
      <c r="D213" s="365">
        <v>20</v>
      </c>
      <c r="E213" s="365">
        <v>20</v>
      </c>
      <c r="F213" s="365">
        <v>40</v>
      </c>
    </row>
    <row r="214" spans="1:6" ht="38.25">
      <c r="A214" s="8">
        <v>4</v>
      </c>
      <c r="B214" s="10" t="s">
        <v>259</v>
      </c>
      <c r="C214" s="8" t="s">
        <v>11</v>
      </c>
      <c r="D214" s="365"/>
      <c r="E214" s="365"/>
      <c r="F214" s="365"/>
    </row>
    <row r="215" spans="1:6" ht="38.25">
      <c r="A215" s="8">
        <v>5</v>
      </c>
      <c r="B215" s="10" t="s">
        <v>260</v>
      </c>
      <c r="C215" s="8" t="s">
        <v>11</v>
      </c>
      <c r="D215" s="365"/>
      <c r="E215" s="365"/>
      <c r="F215" s="365"/>
    </row>
    <row r="216" spans="1:6" ht="38.25">
      <c r="A216" s="8">
        <v>6</v>
      </c>
      <c r="B216" s="10" t="s">
        <v>261</v>
      </c>
      <c r="C216" s="8" t="s">
        <v>11</v>
      </c>
      <c r="D216" s="365"/>
      <c r="E216" s="365"/>
      <c r="F216" s="365"/>
    </row>
    <row r="217" spans="1:6" ht="25.5">
      <c r="A217" s="8">
        <v>7</v>
      </c>
      <c r="B217" s="10" t="s">
        <v>262</v>
      </c>
      <c r="C217" s="8" t="s">
        <v>11</v>
      </c>
      <c r="D217" s="365"/>
      <c r="E217" s="365"/>
      <c r="F217" s="365"/>
    </row>
    <row r="218" spans="1:6" ht="25.5">
      <c r="A218" s="8">
        <v>8</v>
      </c>
      <c r="B218" s="10" t="s">
        <v>263</v>
      </c>
      <c r="C218" s="8" t="s">
        <v>11</v>
      </c>
      <c r="D218" s="365"/>
      <c r="E218" s="365"/>
      <c r="F218" s="365"/>
    </row>
    <row r="219" spans="1:6" ht="25.5">
      <c r="A219" s="8">
        <v>9</v>
      </c>
      <c r="B219" s="10" t="s">
        <v>264</v>
      </c>
      <c r="C219" s="8" t="s">
        <v>11</v>
      </c>
      <c r="D219" s="365">
        <v>5</v>
      </c>
      <c r="E219" s="365">
        <v>5</v>
      </c>
      <c r="F219" s="365">
        <v>10</v>
      </c>
    </row>
    <row r="220" spans="1:6" ht="25.5">
      <c r="A220" s="8">
        <v>10</v>
      </c>
      <c r="B220" s="10" t="s">
        <v>265</v>
      </c>
      <c r="C220" s="8" t="s">
        <v>11</v>
      </c>
      <c r="D220" s="365"/>
      <c r="E220" s="365"/>
      <c r="F220" s="365"/>
    </row>
    <row r="221" spans="1:6" ht="25.5">
      <c r="A221" s="8">
        <v>11</v>
      </c>
      <c r="B221" s="10" t="s">
        <v>266</v>
      </c>
      <c r="C221" s="8" t="s">
        <v>11</v>
      </c>
      <c r="D221" s="365"/>
      <c r="E221" s="365"/>
      <c r="F221" s="365"/>
    </row>
    <row r="222" spans="1:6" ht="38.25">
      <c r="A222" s="8">
        <v>12</v>
      </c>
      <c r="B222" s="10" t="s">
        <v>267</v>
      </c>
      <c r="C222" s="8" t="s">
        <v>11</v>
      </c>
      <c r="D222" s="365"/>
      <c r="E222" s="365"/>
      <c r="F222" s="365"/>
    </row>
    <row r="223" spans="1:6" ht="25.5">
      <c r="A223" s="8">
        <v>13</v>
      </c>
      <c r="B223" s="10" t="s">
        <v>268</v>
      </c>
      <c r="C223" s="8" t="s">
        <v>11</v>
      </c>
      <c r="D223" s="365"/>
      <c r="E223" s="365"/>
      <c r="F223" s="365"/>
    </row>
    <row r="224" spans="1:6">
      <c r="A224" s="8"/>
      <c r="B224" s="20" t="s">
        <v>39</v>
      </c>
      <c r="C224" s="8"/>
      <c r="D224" s="365"/>
      <c r="E224" s="365"/>
      <c r="F224" s="365"/>
    </row>
    <row r="225" spans="1:6">
      <c r="A225" s="8"/>
      <c r="B225" s="20" t="s">
        <v>255</v>
      </c>
      <c r="C225" s="8"/>
      <c r="D225" s="365"/>
      <c r="E225" s="365"/>
      <c r="F225" s="365"/>
    </row>
    <row r="226" spans="1:6" ht="38.25">
      <c r="A226" s="8">
        <v>1</v>
      </c>
      <c r="B226" s="10" t="s">
        <v>269</v>
      </c>
      <c r="C226" s="8" t="s">
        <v>11</v>
      </c>
      <c r="D226" s="365"/>
      <c r="E226" s="365"/>
      <c r="F226" s="365"/>
    </row>
    <row r="227" spans="1:6">
      <c r="A227" s="8"/>
      <c r="B227" s="20" t="s">
        <v>40</v>
      </c>
      <c r="C227" s="8"/>
      <c r="D227" s="365"/>
      <c r="E227" s="365"/>
      <c r="F227" s="365"/>
    </row>
    <row r="228" spans="1:6">
      <c r="A228" s="8"/>
      <c r="B228" s="20" t="s">
        <v>270</v>
      </c>
      <c r="C228" s="8"/>
      <c r="D228" s="365"/>
      <c r="E228" s="365"/>
      <c r="F228" s="365"/>
    </row>
    <row r="229" spans="1:6" ht="51">
      <c r="A229" s="8">
        <v>1</v>
      </c>
      <c r="B229" s="10" t="s">
        <v>271</v>
      </c>
      <c r="C229" s="8" t="s">
        <v>11</v>
      </c>
      <c r="D229" s="365">
        <v>5</v>
      </c>
      <c r="E229" s="365">
        <v>5</v>
      </c>
      <c r="F229" s="365">
        <v>10</v>
      </c>
    </row>
    <row r="230" spans="1:6" ht="51">
      <c r="A230" s="8">
        <v>2</v>
      </c>
      <c r="B230" s="10" t="s">
        <v>272</v>
      </c>
      <c r="C230" s="8" t="s">
        <v>11</v>
      </c>
      <c r="D230" s="365"/>
      <c r="E230" s="365"/>
      <c r="F230" s="365"/>
    </row>
    <row r="231" spans="1:6" ht="63.75">
      <c r="A231" s="8">
        <v>3</v>
      </c>
      <c r="B231" s="10" t="s">
        <v>273</v>
      </c>
      <c r="C231" s="8" t="s">
        <v>11</v>
      </c>
      <c r="D231" s="365"/>
      <c r="E231" s="365"/>
      <c r="F231" s="365"/>
    </row>
    <row r="232" spans="1:6">
      <c r="A232" s="8"/>
      <c r="B232" s="20" t="s">
        <v>41</v>
      </c>
      <c r="C232" s="8"/>
      <c r="D232" s="365"/>
      <c r="E232" s="365"/>
      <c r="F232" s="365"/>
    </row>
    <row r="233" spans="1:6" ht="51">
      <c r="A233" s="8"/>
      <c r="B233" s="10" t="s">
        <v>274</v>
      </c>
      <c r="C233" s="8"/>
      <c r="D233" s="365"/>
      <c r="E233" s="365"/>
      <c r="F233" s="365"/>
    </row>
    <row r="234" spans="1:6">
      <c r="A234" s="8"/>
      <c r="B234" s="20" t="s">
        <v>42</v>
      </c>
      <c r="C234" s="8"/>
      <c r="D234" s="365"/>
      <c r="E234" s="365"/>
      <c r="F234" s="365"/>
    </row>
    <row r="235" spans="1:6">
      <c r="A235" s="8"/>
      <c r="B235" s="20" t="s">
        <v>270</v>
      </c>
      <c r="C235" s="8"/>
      <c r="D235" s="365"/>
      <c r="E235" s="365"/>
      <c r="F235" s="365"/>
    </row>
    <row r="236" spans="1:6" ht="25.5">
      <c r="A236" s="8">
        <v>1</v>
      </c>
      <c r="B236" s="10" t="s">
        <v>275</v>
      </c>
      <c r="C236" s="8" t="s">
        <v>11</v>
      </c>
      <c r="D236" s="365"/>
      <c r="E236" s="365"/>
      <c r="F236" s="365"/>
    </row>
    <row r="237" spans="1:6">
      <c r="A237" s="8"/>
      <c r="B237" s="20" t="s">
        <v>43</v>
      </c>
      <c r="C237" s="8"/>
      <c r="D237" s="365"/>
      <c r="E237" s="365"/>
      <c r="F237" s="365"/>
    </row>
    <row r="238" spans="1:6" ht="38.25">
      <c r="A238" s="8">
        <v>2</v>
      </c>
      <c r="B238" s="10" t="s">
        <v>276</v>
      </c>
      <c r="C238" s="8" t="s">
        <v>11</v>
      </c>
      <c r="D238" s="365"/>
      <c r="E238" s="365"/>
      <c r="F238" s="365"/>
    </row>
    <row r="239" spans="1:6">
      <c r="A239" s="8"/>
      <c r="B239" s="20" t="s">
        <v>44</v>
      </c>
      <c r="C239" s="8"/>
      <c r="D239" s="365"/>
      <c r="E239" s="365"/>
      <c r="F239" s="365"/>
    </row>
    <row r="240" spans="1:6">
      <c r="A240" s="8"/>
      <c r="B240" s="20" t="s">
        <v>277</v>
      </c>
      <c r="C240" s="8"/>
      <c r="D240" s="365"/>
      <c r="E240" s="365"/>
      <c r="F240" s="365"/>
    </row>
    <row r="241" spans="1:6" ht="25.5">
      <c r="A241" s="8">
        <v>1</v>
      </c>
      <c r="B241" s="10" t="s">
        <v>278</v>
      </c>
      <c r="C241" s="8" t="s">
        <v>11</v>
      </c>
      <c r="D241" s="365"/>
      <c r="E241" s="365"/>
      <c r="F241" s="365"/>
    </row>
    <row r="242" spans="1:6" ht="25.5">
      <c r="A242" s="8">
        <v>2</v>
      </c>
      <c r="B242" s="10" t="s">
        <v>279</v>
      </c>
      <c r="C242" s="8" t="s">
        <v>11</v>
      </c>
      <c r="D242" s="365">
        <v>100</v>
      </c>
      <c r="E242" s="365">
        <v>100</v>
      </c>
      <c r="F242" s="365">
        <v>200</v>
      </c>
    </row>
    <row r="243" spans="1:6">
      <c r="A243" s="8"/>
      <c r="B243" s="20" t="s">
        <v>45</v>
      </c>
      <c r="C243" s="8"/>
      <c r="D243" s="365"/>
      <c r="E243" s="365"/>
      <c r="F243" s="365"/>
    </row>
    <row r="244" spans="1:6">
      <c r="A244" s="8"/>
      <c r="B244" s="20" t="s">
        <v>280</v>
      </c>
      <c r="C244" s="8"/>
      <c r="D244" s="365"/>
      <c r="E244" s="365"/>
      <c r="F244" s="365"/>
    </row>
    <row r="245" spans="1:6" ht="25.5">
      <c r="A245" s="8">
        <v>1</v>
      </c>
      <c r="B245" s="10" t="s">
        <v>513</v>
      </c>
      <c r="C245" s="8" t="s">
        <v>11</v>
      </c>
      <c r="D245" s="365">
        <v>5</v>
      </c>
      <c r="E245" s="365">
        <v>5</v>
      </c>
      <c r="F245" s="365">
        <v>10</v>
      </c>
    </row>
    <row r="246" spans="1:6">
      <c r="A246" s="8"/>
      <c r="B246" s="20" t="s">
        <v>46</v>
      </c>
      <c r="C246" s="8"/>
      <c r="D246" s="365"/>
      <c r="E246" s="365"/>
      <c r="F246" s="365"/>
    </row>
    <row r="247" spans="1:6">
      <c r="A247" s="8"/>
      <c r="B247" s="20" t="s">
        <v>280</v>
      </c>
      <c r="C247" s="8"/>
      <c r="D247" s="365"/>
      <c r="E247" s="365"/>
      <c r="F247" s="365"/>
    </row>
    <row r="248" spans="1:6" ht="25.5">
      <c r="A248" s="8">
        <v>1</v>
      </c>
      <c r="B248" s="10" t="s">
        <v>282</v>
      </c>
      <c r="C248" s="8" t="s">
        <v>11</v>
      </c>
      <c r="D248" s="365"/>
      <c r="E248" s="365"/>
      <c r="F248" s="365"/>
    </row>
    <row r="249" spans="1:6">
      <c r="A249" s="8"/>
      <c r="B249" s="20" t="s">
        <v>47</v>
      </c>
      <c r="C249" s="8"/>
      <c r="D249" s="365"/>
      <c r="E249" s="365"/>
      <c r="F249" s="365"/>
    </row>
    <row r="250" spans="1:6">
      <c r="A250" s="8"/>
      <c r="B250" s="20" t="s">
        <v>280</v>
      </c>
      <c r="C250" s="8"/>
      <c r="D250" s="365"/>
      <c r="E250" s="365"/>
      <c r="F250" s="365"/>
    </row>
    <row r="251" spans="1:6" ht="25.5">
      <c r="A251" s="8">
        <v>1</v>
      </c>
      <c r="B251" s="10" t="s">
        <v>283</v>
      </c>
      <c r="C251" s="8" t="s">
        <v>11</v>
      </c>
      <c r="D251" s="365">
        <v>2</v>
      </c>
      <c r="E251" s="365">
        <v>2</v>
      </c>
      <c r="F251" s="365">
        <v>4</v>
      </c>
    </row>
    <row r="252" spans="1:6" ht="25.5">
      <c r="A252" s="8">
        <v>2</v>
      </c>
      <c r="B252" s="10" t="s">
        <v>284</v>
      </c>
      <c r="C252" s="8" t="s">
        <v>11</v>
      </c>
      <c r="D252" s="365"/>
      <c r="E252" s="365"/>
      <c r="F252" s="365"/>
    </row>
    <row r="253" spans="1:6">
      <c r="A253" s="8"/>
      <c r="B253" s="20" t="s">
        <v>48</v>
      </c>
      <c r="C253" s="8"/>
      <c r="D253" s="365"/>
      <c r="E253" s="365"/>
      <c r="F253" s="365"/>
    </row>
    <row r="254" spans="1:6">
      <c r="A254" s="8"/>
      <c r="B254" s="20" t="s">
        <v>280</v>
      </c>
      <c r="C254" s="8"/>
      <c r="D254" s="365"/>
      <c r="E254" s="365"/>
      <c r="F254" s="365"/>
    </row>
    <row r="255" spans="1:6" ht="25.5">
      <c r="A255" s="8">
        <v>1</v>
      </c>
      <c r="B255" s="10" t="s">
        <v>285</v>
      </c>
      <c r="C255" s="8" t="s">
        <v>11</v>
      </c>
      <c r="D255" s="365"/>
      <c r="E255" s="365"/>
      <c r="F255" s="365"/>
    </row>
    <row r="256" spans="1:6">
      <c r="A256" s="8"/>
      <c r="B256" s="262" t="s">
        <v>49</v>
      </c>
      <c r="C256" s="8"/>
      <c r="D256" s="365"/>
      <c r="E256" s="365"/>
      <c r="F256" s="365"/>
    </row>
    <row r="257" spans="1:6" ht="25.5">
      <c r="A257" s="8">
        <v>1</v>
      </c>
      <c r="B257" s="366" t="s">
        <v>286</v>
      </c>
      <c r="C257" s="8" t="s">
        <v>11</v>
      </c>
      <c r="D257" s="365"/>
      <c r="E257" s="365"/>
      <c r="F257" s="365"/>
    </row>
    <row r="258" spans="1:6">
      <c r="A258" s="8"/>
      <c r="B258" s="20" t="s">
        <v>50</v>
      </c>
      <c r="C258" s="8"/>
      <c r="D258" s="365"/>
      <c r="E258" s="365"/>
      <c r="F258" s="365"/>
    </row>
    <row r="259" spans="1:6">
      <c r="A259" s="8"/>
      <c r="B259" s="20" t="s">
        <v>287</v>
      </c>
      <c r="C259" s="8"/>
      <c r="D259" s="365"/>
      <c r="E259" s="365"/>
      <c r="F259" s="365"/>
    </row>
    <row r="260" spans="1:6" ht="25.5">
      <c r="A260" s="8">
        <v>1</v>
      </c>
      <c r="B260" s="10" t="s">
        <v>288</v>
      </c>
      <c r="C260" s="8" t="s">
        <v>11</v>
      </c>
      <c r="D260" s="365"/>
      <c r="E260" s="365"/>
      <c r="F260" s="365"/>
    </row>
    <row r="261" spans="1:6">
      <c r="A261" s="8"/>
      <c r="B261" s="20" t="s">
        <v>51</v>
      </c>
      <c r="C261" s="8"/>
      <c r="D261" s="365"/>
      <c r="E261" s="365"/>
      <c r="F261" s="365"/>
    </row>
    <row r="262" spans="1:6" ht="38.25">
      <c r="A262" s="8">
        <v>2</v>
      </c>
      <c r="B262" s="10" t="s">
        <v>289</v>
      </c>
      <c r="C262" s="8" t="s">
        <v>11</v>
      </c>
      <c r="D262" s="365"/>
      <c r="E262" s="365"/>
      <c r="F262" s="365"/>
    </row>
    <row r="263" spans="1:6">
      <c r="A263" s="8"/>
      <c r="B263" s="20" t="s">
        <v>52</v>
      </c>
      <c r="C263" s="8"/>
      <c r="D263" s="365"/>
      <c r="E263" s="365"/>
      <c r="F263" s="365"/>
    </row>
    <row r="264" spans="1:6">
      <c r="A264" s="8"/>
      <c r="B264" s="20" t="s">
        <v>287</v>
      </c>
      <c r="C264" s="8"/>
      <c r="D264" s="365"/>
      <c r="E264" s="365"/>
      <c r="F264" s="365"/>
    </row>
    <row r="265" spans="1:6" ht="25.5">
      <c r="A265" s="8">
        <v>1</v>
      </c>
      <c r="B265" s="10" t="s">
        <v>290</v>
      </c>
      <c r="C265" s="8" t="s">
        <v>11</v>
      </c>
      <c r="D265" s="365"/>
      <c r="E265" s="365"/>
      <c r="F265" s="365"/>
    </row>
    <row r="266" spans="1:6" ht="25.5">
      <c r="A266" s="8">
        <v>2</v>
      </c>
      <c r="B266" s="10" t="s">
        <v>291</v>
      </c>
      <c r="C266" s="8" t="s">
        <v>11</v>
      </c>
      <c r="D266" s="365"/>
      <c r="E266" s="365"/>
      <c r="F266" s="365"/>
    </row>
    <row r="267" spans="1:6">
      <c r="A267" s="8"/>
      <c r="B267" s="20" t="s">
        <v>53</v>
      </c>
      <c r="C267" s="8"/>
      <c r="D267" s="365"/>
      <c r="E267" s="365"/>
      <c r="F267" s="365"/>
    </row>
    <row r="268" spans="1:6">
      <c r="A268" s="8"/>
      <c r="B268" s="20" t="s">
        <v>287</v>
      </c>
      <c r="C268" s="8"/>
      <c r="D268" s="365"/>
      <c r="E268" s="365"/>
      <c r="F268" s="365"/>
    </row>
    <row r="269" spans="1:6" ht="25.5">
      <c r="A269" s="8">
        <v>1</v>
      </c>
      <c r="B269" s="10" t="s">
        <v>292</v>
      </c>
      <c r="C269" s="8" t="s">
        <v>11</v>
      </c>
      <c r="D269" s="365"/>
      <c r="E269" s="365"/>
      <c r="F269" s="365"/>
    </row>
    <row r="270" spans="1:6">
      <c r="A270" s="8"/>
      <c r="B270" s="20" t="s">
        <v>54</v>
      </c>
      <c r="C270" s="8"/>
      <c r="D270" s="365"/>
      <c r="E270" s="365"/>
      <c r="F270" s="365"/>
    </row>
    <row r="271" spans="1:6" ht="38.25">
      <c r="A271" s="8"/>
      <c r="B271" s="10" t="s">
        <v>293</v>
      </c>
      <c r="C271" s="8"/>
      <c r="D271" s="365"/>
      <c r="E271" s="365"/>
      <c r="F271" s="365"/>
    </row>
    <row r="272" spans="1:6">
      <c r="A272" s="8"/>
      <c r="B272" s="20" t="s">
        <v>55</v>
      </c>
      <c r="C272" s="8"/>
      <c r="D272" s="365"/>
      <c r="E272" s="365"/>
      <c r="F272" s="365"/>
    </row>
    <row r="273" spans="1:6">
      <c r="A273" s="8"/>
      <c r="B273" s="20" t="s">
        <v>294</v>
      </c>
      <c r="C273" s="8"/>
      <c r="D273" s="365"/>
      <c r="E273" s="365"/>
      <c r="F273" s="365"/>
    </row>
    <row r="274" spans="1:6" ht="25.5">
      <c r="A274" s="8">
        <v>1</v>
      </c>
      <c r="B274" s="10" t="s">
        <v>514</v>
      </c>
      <c r="C274" s="8" t="s">
        <v>11</v>
      </c>
      <c r="D274" s="365">
        <v>10</v>
      </c>
      <c r="E274" s="365">
        <v>10</v>
      </c>
      <c r="F274" s="365">
        <v>20</v>
      </c>
    </row>
    <row r="275" spans="1:6" ht="25.5">
      <c r="A275" s="8">
        <v>2</v>
      </c>
      <c r="B275" s="10" t="s">
        <v>296</v>
      </c>
      <c r="C275" s="8" t="s">
        <v>11</v>
      </c>
      <c r="D275" s="365">
        <v>5</v>
      </c>
      <c r="E275" s="365">
        <v>5</v>
      </c>
      <c r="F275" s="365">
        <v>10</v>
      </c>
    </row>
    <row r="276" spans="1:6" ht="25.5">
      <c r="A276" s="8">
        <v>3</v>
      </c>
      <c r="B276" s="10" t="s">
        <v>297</v>
      </c>
      <c r="C276" s="8" t="s">
        <v>11</v>
      </c>
      <c r="D276" s="365">
        <v>2</v>
      </c>
      <c r="E276" s="365">
        <v>2</v>
      </c>
      <c r="F276" s="365">
        <v>4</v>
      </c>
    </row>
    <row r="277" spans="1:6" ht="25.5">
      <c r="A277" s="8">
        <v>4</v>
      </c>
      <c r="B277" s="10" t="s">
        <v>298</v>
      </c>
      <c r="C277" s="8" t="s">
        <v>11</v>
      </c>
      <c r="D277" s="365">
        <v>2</v>
      </c>
      <c r="E277" s="365">
        <v>2</v>
      </c>
      <c r="F277" s="365">
        <v>4</v>
      </c>
    </row>
    <row r="278" spans="1:6">
      <c r="A278" s="47"/>
      <c r="B278" s="264" t="s">
        <v>56</v>
      </c>
      <c r="C278" s="8"/>
      <c r="D278" s="365"/>
      <c r="E278" s="365"/>
      <c r="F278" s="365"/>
    </row>
    <row r="279" spans="1:6" ht="51">
      <c r="A279" s="367">
        <v>1</v>
      </c>
      <c r="B279" s="368" t="s">
        <v>299</v>
      </c>
      <c r="C279" s="367" t="s">
        <v>11</v>
      </c>
      <c r="D279" s="365">
        <v>20</v>
      </c>
      <c r="E279" s="365">
        <v>20</v>
      </c>
      <c r="F279" s="365">
        <v>40</v>
      </c>
    </row>
    <row r="280" spans="1:6" ht="51">
      <c r="A280" s="367">
        <v>2</v>
      </c>
      <c r="B280" s="368" t="s">
        <v>300</v>
      </c>
      <c r="C280" s="367" t="s">
        <v>11</v>
      </c>
      <c r="D280" s="365">
        <v>50</v>
      </c>
      <c r="E280" s="365">
        <v>50</v>
      </c>
      <c r="F280" s="365">
        <v>100</v>
      </c>
    </row>
    <row r="281" spans="1:6" ht="76.5">
      <c r="A281" s="367">
        <v>3</v>
      </c>
      <c r="B281" s="368" t="s">
        <v>301</v>
      </c>
      <c r="C281" s="367" t="s">
        <v>11</v>
      </c>
      <c r="D281" s="365">
        <v>10</v>
      </c>
      <c r="E281" s="365">
        <v>10</v>
      </c>
      <c r="F281" s="365">
        <v>20</v>
      </c>
    </row>
    <row r="282" spans="1:6" ht="76.5">
      <c r="A282" s="367">
        <v>4</v>
      </c>
      <c r="B282" s="368" t="s">
        <v>302</v>
      </c>
      <c r="C282" s="367" t="s">
        <v>11</v>
      </c>
      <c r="D282" s="365">
        <v>10</v>
      </c>
      <c r="E282" s="365">
        <v>10</v>
      </c>
      <c r="F282" s="365">
        <v>20</v>
      </c>
    </row>
    <row r="283" spans="1:6">
      <c r="A283" s="267"/>
      <c r="B283" s="264" t="s">
        <v>57</v>
      </c>
      <c r="C283" s="367"/>
      <c r="D283" s="365"/>
      <c r="E283" s="365"/>
      <c r="F283" s="365"/>
    </row>
    <row r="284" spans="1:6" ht="63.75">
      <c r="A284" s="367">
        <v>1</v>
      </c>
      <c r="B284" s="368" t="s">
        <v>515</v>
      </c>
      <c r="C284" s="367" t="s">
        <v>11</v>
      </c>
      <c r="D284" s="365">
        <v>5</v>
      </c>
      <c r="E284" s="365">
        <v>5</v>
      </c>
      <c r="F284" s="365">
        <v>10</v>
      </c>
    </row>
    <row r="285" spans="1:6" ht="63.75">
      <c r="A285" s="367">
        <v>2</v>
      </c>
      <c r="B285" s="368" t="s">
        <v>304</v>
      </c>
      <c r="C285" s="367" t="s">
        <v>11</v>
      </c>
      <c r="D285" s="365">
        <v>5</v>
      </c>
      <c r="E285" s="365">
        <v>5</v>
      </c>
      <c r="F285" s="365">
        <v>10</v>
      </c>
    </row>
    <row r="286" spans="1:6" ht="63.75">
      <c r="A286" s="367">
        <v>3</v>
      </c>
      <c r="B286" s="368" t="s">
        <v>305</v>
      </c>
      <c r="C286" s="367" t="s">
        <v>11</v>
      </c>
      <c r="D286" s="365">
        <v>5</v>
      </c>
      <c r="E286" s="365">
        <v>5</v>
      </c>
      <c r="F286" s="365">
        <v>10</v>
      </c>
    </row>
    <row r="287" spans="1:6" ht="38.25">
      <c r="A287" s="367">
        <v>4</v>
      </c>
      <c r="B287" s="368" t="s">
        <v>306</v>
      </c>
      <c r="C287" s="367" t="s">
        <v>11</v>
      </c>
      <c r="D287" s="365">
        <v>2</v>
      </c>
      <c r="E287" s="365">
        <v>2</v>
      </c>
      <c r="F287" s="365">
        <v>4</v>
      </c>
    </row>
    <row r="288" spans="1:6" ht="38.25">
      <c r="A288" s="367">
        <v>5</v>
      </c>
      <c r="B288" s="368" t="s">
        <v>307</v>
      </c>
      <c r="C288" s="367" t="s">
        <v>11</v>
      </c>
      <c r="D288" s="365">
        <v>10</v>
      </c>
      <c r="E288" s="365">
        <v>10</v>
      </c>
      <c r="F288" s="365">
        <v>20</v>
      </c>
    </row>
    <row r="289" spans="1:6" ht="63.75">
      <c r="A289" s="367">
        <v>6</v>
      </c>
      <c r="B289" s="368" t="s">
        <v>308</v>
      </c>
      <c r="C289" s="367" t="s">
        <v>11</v>
      </c>
      <c r="D289" s="365">
        <v>6</v>
      </c>
      <c r="E289" s="365">
        <v>6</v>
      </c>
      <c r="F289" s="365">
        <v>12</v>
      </c>
    </row>
    <row r="290" spans="1:6" ht="51">
      <c r="A290" s="367">
        <v>7</v>
      </c>
      <c r="B290" s="368" t="s">
        <v>309</v>
      </c>
      <c r="C290" s="367" t="s">
        <v>11</v>
      </c>
      <c r="D290" s="365">
        <v>40</v>
      </c>
      <c r="E290" s="365">
        <v>40</v>
      </c>
      <c r="F290" s="365">
        <v>80</v>
      </c>
    </row>
    <row r="291" spans="1:6" ht="76.5">
      <c r="A291" s="367">
        <v>8</v>
      </c>
      <c r="B291" s="368" t="s">
        <v>310</v>
      </c>
      <c r="C291" s="367" t="s">
        <v>11</v>
      </c>
      <c r="D291" s="365">
        <v>5</v>
      </c>
      <c r="E291" s="365">
        <v>5</v>
      </c>
      <c r="F291" s="365">
        <v>10</v>
      </c>
    </row>
    <row r="292" spans="1:6" ht="63.75">
      <c r="A292" s="8">
        <v>9</v>
      </c>
      <c r="B292" s="369" t="s">
        <v>564</v>
      </c>
      <c r="C292" s="8" t="s">
        <v>11</v>
      </c>
      <c r="D292" s="365">
        <v>3</v>
      </c>
      <c r="E292" s="365">
        <v>3</v>
      </c>
      <c r="F292" s="365">
        <v>6</v>
      </c>
    </row>
    <row r="293" spans="1:6" ht="51">
      <c r="A293" s="8">
        <v>10</v>
      </c>
      <c r="B293" s="369" t="s">
        <v>312</v>
      </c>
      <c r="C293" s="8" t="s">
        <v>11</v>
      </c>
      <c r="D293" s="365">
        <v>60</v>
      </c>
      <c r="E293" s="365">
        <v>60</v>
      </c>
      <c r="F293" s="365">
        <v>120</v>
      </c>
    </row>
    <row r="294" spans="1:6" ht="51">
      <c r="A294" s="8">
        <v>11</v>
      </c>
      <c r="B294" s="369" t="s">
        <v>313</v>
      </c>
      <c r="C294" s="8" t="s">
        <v>11</v>
      </c>
      <c r="D294" s="365">
        <v>60</v>
      </c>
      <c r="E294" s="365">
        <v>60</v>
      </c>
      <c r="F294" s="365">
        <v>120</v>
      </c>
    </row>
    <row r="295" spans="1:6">
      <c r="A295" s="367"/>
      <c r="B295" s="264" t="s">
        <v>58</v>
      </c>
      <c r="C295" s="367"/>
      <c r="D295" s="365"/>
      <c r="E295" s="365"/>
      <c r="F295" s="365"/>
    </row>
    <row r="296" spans="1:6" ht="51">
      <c r="A296" s="367">
        <v>1</v>
      </c>
      <c r="B296" s="368" t="s">
        <v>314</v>
      </c>
      <c r="C296" s="367" t="s">
        <v>11</v>
      </c>
      <c r="D296" s="365"/>
      <c r="E296" s="365"/>
      <c r="F296" s="365"/>
    </row>
    <row r="297" spans="1:6" ht="76.5">
      <c r="A297" s="367">
        <v>2</v>
      </c>
      <c r="B297" s="368" t="s">
        <v>516</v>
      </c>
      <c r="C297" s="367" t="s">
        <v>11</v>
      </c>
      <c r="D297" s="365">
        <v>5</v>
      </c>
      <c r="E297" s="365">
        <v>5</v>
      </c>
      <c r="F297" s="365">
        <v>10</v>
      </c>
    </row>
    <row r="298" spans="1:6" ht="63.75">
      <c r="A298" s="367">
        <v>3</v>
      </c>
      <c r="B298" s="368" t="s">
        <v>316</v>
      </c>
      <c r="C298" s="367" t="s">
        <v>11</v>
      </c>
      <c r="D298" s="365">
        <v>5</v>
      </c>
      <c r="E298" s="365">
        <v>5</v>
      </c>
      <c r="F298" s="365">
        <v>10</v>
      </c>
    </row>
    <row r="299" spans="1:6" ht="51">
      <c r="A299" s="367">
        <v>4</v>
      </c>
      <c r="B299" s="368" t="s">
        <v>317</v>
      </c>
      <c r="C299" s="367" t="s">
        <v>11</v>
      </c>
      <c r="D299" s="365">
        <v>5</v>
      </c>
      <c r="E299" s="365">
        <v>5</v>
      </c>
      <c r="F299" s="365">
        <v>10</v>
      </c>
    </row>
    <row r="300" spans="1:6">
      <c r="A300" s="367">
        <v>5</v>
      </c>
      <c r="B300" s="368" t="s">
        <v>318</v>
      </c>
      <c r="C300" s="367" t="s">
        <v>11</v>
      </c>
      <c r="D300" s="365">
        <v>20</v>
      </c>
      <c r="E300" s="365">
        <v>20</v>
      </c>
      <c r="F300" s="365">
        <v>40</v>
      </c>
    </row>
    <row r="301" spans="1:6" ht="38.25">
      <c r="A301" s="367">
        <v>6</v>
      </c>
      <c r="B301" s="368" t="s">
        <v>319</v>
      </c>
      <c r="C301" s="367" t="s">
        <v>11</v>
      </c>
      <c r="D301" s="365"/>
      <c r="E301" s="365"/>
      <c r="F301" s="365"/>
    </row>
    <row r="302" spans="1:6" ht="89.25">
      <c r="A302" s="367">
        <v>7</v>
      </c>
      <c r="B302" s="368" t="s">
        <v>320</v>
      </c>
      <c r="C302" s="367" t="s">
        <v>11</v>
      </c>
      <c r="D302" s="365"/>
      <c r="E302" s="365"/>
      <c r="F302" s="365"/>
    </row>
    <row r="303" spans="1:6" ht="127.5">
      <c r="A303" s="367">
        <v>8</v>
      </c>
      <c r="B303" s="368" t="s">
        <v>321</v>
      </c>
      <c r="C303" s="367" t="s">
        <v>11</v>
      </c>
      <c r="D303" s="365">
        <v>5</v>
      </c>
      <c r="E303" s="365">
        <v>5</v>
      </c>
      <c r="F303" s="365">
        <v>10</v>
      </c>
    </row>
    <row r="304" spans="1:6" ht="63.75">
      <c r="A304" s="367">
        <v>9</v>
      </c>
      <c r="B304" s="368" t="s">
        <v>565</v>
      </c>
      <c r="C304" s="367" t="s">
        <v>11</v>
      </c>
      <c r="D304" s="365"/>
      <c r="E304" s="365"/>
      <c r="F304" s="365"/>
    </row>
    <row r="305" spans="1:6" ht="63.75">
      <c r="A305" s="367">
        <v>10</v>
      </c>
      <c r="B305" s="368" t="s">
        <v>517</v>
      </c>
      <c r="C305" s="367" t="s">
        <v>11</v>
      </c>
      <c r="D305" s="365">
        <v>2</v>
      </c>
      <c r="E305" s="365">
        <v>2</v>
      </c>
      <c r="F305" s="365">
        <v>4</v>
      </c>
    </row>
    <row r="306" spans="1:6" ht="63.75">
      <c r="A306" s="367">
        <v>11</v>
      </c>
      <c r="B306" s="368" t="s">
        <v>324</v>
      </c>
      <c r="C306" s="367" t="s">
        <v>11</v>
      </c>
      <c r="D306" s="365">
        <v>5</v>
      </c>
      <c r="E306" s="365">
        <v>5</v>
      </c>
      <c r="F306" s="365">
        <v>10</v>
      </c>
    </row>
    <row r="307" spans="1:6" ht="51">
      <c r="A307" s="367">
        <v>12</v>
      </c>
      <c r="B307" s="368" t="s">
        <v>325</v>
      </c>
      <c r="C307" s="367" t="s">
        <v>11</v>
      </c>
      <c r="D307" s="365">
        <v>2</v>
      </c>
      <c r="E307" s="365">
        <v>2</v>
      </c>
      <c r="F307" s="365">
        <v>4</v>
      </c>
    </row>
    <row r="308" spans="1:6" ht="51">
      <c r="A308" s="367">
        <v>13</v>
      </c>
      <c r="B308" s="368" t="s">
        <v>518</v>
      </c>
      <c r="C308" s="367" t="s">
        <v>11</v>
      </c>
      <c r="D308" s="365">
        <v>2</v>
      </c>
      <c r="E308" s="365">
        <v>2</v>
      </c>
      <c r="F308" s="365">
        <v>4</v>
      </c>
    </row>
    <row r="309" spans="1:6" ht="76.5">
      <c r="A309" s="367">
        <v>14</v>
      </c>
      <c r="B309" s="368" t="s">
        <v>327</v>
      </c>
      <c r="C309" s="367" t="s">
        <v>11</v>
      </c>
      <c r="D309" s="365">
        <v>10</v>
      </c>
      <c r="E309" s="365">
        <v>10</v>
      </c>
      <c r="F309" s="365">
        <v>20</v>
      </c>
    </row>
    <row r="310" spans="1:6" ht="63.75">
      <c r="A310" s="367">
        <v>15</v>
      </c>
      <c r="B310" s="269" t="s">
        <v>519</v>
      </c>
      <c r="C310" s="367" t="s">
        <v>11</v>
      </c>
      <c r="D310" s="365">
        <v>10</v>
      </c>
      <c r="E310" s="365">
        <v>10</v>
      </c>
      <c r="F310" s="365">
        <v>20</v>
      </c>
    </row>
    <row r="311" spans="1:6" ht="25.5">
      <c r="A311" s="367">
        <v>16</v>
      </c>
      <c r="B311" s="368" t="s">
        <v>329</v>
      </c>
      <c r="C311" s="367" t="s">
        <v>11</v>
      </c>
      <c r="D311" s="365">
        <v>50</v>
      </c>
      <c r="E311" s="365">
        <v>50</v>
      </c>
      <c r="F311" s="365">
        <v>100</v>
      </c>
    </row>
    <row r="312" spans="1:6" ht="76.5">
      <c r="A312" s="367">
        <v>17</v>
      </c>
      <c r="B312" s="368" t="s">
        <v>330</v>
      </c>
      <c r="C312" s="367" t="s">
        <v>11</v>
      </c>
      <c r="D312" s="365"/>
      <c r="E312" s="365"/>
      <c r="F312" s="365"/>
    </row>
    <row r="313" spans="1:6" ht="127.5">
      <c r="A313" s="367">
        <v>18</v>
      </c>
      <c r="B313" s="368" t="s">
        <v>331</v>
      </c>
      <c r="C313" s="367" t="s">
        <v>11</v>
      </c>
      <c r="D313" s="365"/>
      <c r="E313" s="365"/>
      <c r="F313" s="365"/>
    </row>
    <row r="314" spans="1:6">
      <c r="A314" s="367"/>
      <c r="B314" s="264" t="s">
        <v>59</v>
      </c>
      <c r="C314" s="367"/>
      <c r="D314" s="365"/>
      <c r="E314" s="365"/>
      <c r="F314" s="365"/>
    </row>
    <row r="315" spans="1:6" ht="51">
      <c r="A315" s="367">
        <v>19</v>
      </c>
      <c r="B315" s="368" t="s">
        <v>332</v>
      </c>
      <c r="C315" s="367" t="s">
        <v>11</v>
      </c>
      <c r="D315" s="365">
        <v>100</v>
      </c>
      <c r="E315" s="365">
        <v>100</v>
      </c>
      <c r="F315" s="365">
        <v>200</v>
      </c>
    </row>
    <row r="316" spans="1:6">
      <c r="A316" s="367"/>
      <c r="B316" s="264" t="s">
        <v>60</v>
      </c>
      <c r="C316" s="367"/>
      <c r="D316" s="365"/>
      <c r="E316" s="365"/>
      <c r="F316" s="365"/>
    </row>
    <row r="317" spans="1:6" ht="76.5">
      <c r="A317" s="367">
        <v>1</v>
      </c>
      <c r="B317" s="368" t="s">
        <v>333</v>
      </c>
      <c r="C317" s="367" t="s">
        <v>11</v>
      </c>
      <c r="D317" s="365">
        <v>10</v>
      </c>
      <c r="E317" s="365">
        <v>10</v>
      </c>
      <c r="F317" s="365">
        <v>20</v>
      </c>
    </row>
    <row r="318" spans="1:6">
      <c r="A318" s="47"/>
      <c r="B318" s="264" t="s">
        <v>61</v>
      </c>
      <c r="C318" s="8"/>
      <c r="D318" s="365"/>
      <c r="E318" s="365"/>
      <c r="F318" s="365"/>
    </row>
    <row r="319" spans="1:6" ht="89.25">
      <c r="A319" s="8">
        <v>1</v>
      </c>
      <c r="B319" s="366" t="s">
        <v>334</v>
      </c>
      <c r="C319" s="8" t="s">
        <v>11</v>
      </c>
      <c r="D319" s="365"/>
      <c r="E319" s="365"/>
      <c r="F319" s="365"/>
    </row>
    <row r="320" spans="1:6" ht="89.25">
      <c r="A320" s="11">
        <v>2</v>
      </c>
      <c r="B320" s="366" t="s">
        <v>335</v>
      </c>
      <c r="C320" s="8" t="s">
        <v>11</v>
      </c>
      <c r="D320" s="365"/>
      <c r="E320" s="365"/>
      <c r="F320" s="365"/>
    </row>
    <row r="321" spans="1:6" ht="89.25">
      <c r="A321" s="8">
        <v>3</v>
      </c>
      <c r="B321" s="366" t="s">
        <v>336</v>
      </c>
      <c r="C321" s="8" t="s">
        <v>11</v>
      </c>
      <c r="D321" s="365"/>
      <c r="E321" s="365"/>
      <c r="F321" s="365"/>
    </row>
    <row r="322" spans="1:6">
      <c r="A322" s="47"/>
      <c r="B322" s="271" t="s">
        <v>62</v>
      </c>
      <c r="C322" s="8"/>
      <c r="D322" s="365"/>
      <c r="E322" s="365"/>
      <c r="F322" s="365"/>
    </row>
    <row r="323" spans="1:6" ht="63.75">
      <c r="A323" s="11">
        <v>1</v>
      </c>
      <c r="B323" s="366" t="s">
        <v>520</v>
      </c>
      <c r="C323" s="8" t="s">
        <v>11</v>
      </c>
      <c r="D323" s="365"/>
      <c r="E323" s="365"/>
      <c r="F323" s="365"/>
    </row>
    <row r="324" spans="1:6" ht="63.75">
      <c r="A324" s="8">
        <v>2</v>
      </c>
      <c r="B324" s="366" t="s">
        <v>521</v>
      </c>
      <c r="C324" s="8" t="s">
        <v>11</v>
      </c>
      <c r="D324" s="365"/>
      <c r="E324" s="365"/>
      <c r="F324" s="365"/>
    </row>
    <row r="325" spans="1:6" ht="63.75">
      <c r="A325" s="11">
        <v>3</v>
      </c>
      <c r="B325" s="366" t="s">
        <v>522</v>
      </c>
      <c r="C325" s="8" t="s">
        <v>11</v>
      </c>
      <c r="D325" s="365"/>
      <c r="E325" s="365"/>
      <c r="F325" s="365"/>
    </row>
    <row r="326" spans="1:6" ht="63.75">
      <c r="A326" s="8">
        <v>4</v>
      </c>
      <c r="B326" s="366" t="s">
        <v>523</v>
      </c>
      <c r="C326" s="8" t="s">
        <v>11</v>
      </c>
      <c r="D326" s="365"/>
      <c r="E326" s="365"/>
      <c r="F326" s="365"/>
    </row>
    <row r="327" spans="1:6" ht="38.25">
      <c r="A327" s="11">
        <v>5</v>
      </c>
      <c r="B327" s="272" t="s">
        <v>341</v>
      </c>
      <c r="C327" s="8" t="s">
        <v>11</v>
      </c>
      <c r="D327" s="365"/>
      <c r="E327" s="365"/>
      <c r="F327" s="365"/>
    </row>
    <row r="328" spans="1:6">
      <c r="A328" s="47"/>
      <c r="B328" s="264" t="s">
        <v>63</v>
      </c>
      <c r="C328" s="8"/>
      <c r="D328" s="365"/>
      <c r="E328" s="365"/>
      <c r="F328" s="365"/>
    </row>
    <row r="329" spans="1:6" ht="38.25">
      <c r="A329" s="367">
        <v>1</v>
      </c>
      <c r="B329" s="272" t="s">
        <v>342</v>
      </c>
      <c r="C329" s="8" t="s">
        <v>11</v>
      </c>
      <c r="D329" s="365">
        <v>2</v>
      </c>
      <c r="E329" s="365">
        <v>2</v>
      </c>
      <c r="F329" s="365">
        <v>4</v>
      </c>
    </row>
    <row r="330" spans="1:6">
      <c r="A330" s="47"/>
      <c r="B330" s="271" t="s">
        <v>64</v>
      </c>
      <c r="C330" s="8"/>
      <c r="D330" s="365"/>
      <c r="E330" s="365"/>
      <c r="F330" s="365"/>
    </row>
    <row r="331" spans="1:6" ht="76.5">
      <c r="A331" s="8">
        <v>1</v>
      </c>
      <c r="B331" s="366" t="s">
        <v>343</v>
      </c>
      <c r="C331" s="8" t="s">
        <v>11</v>
      </c>
      <c r="D331" s="365">
        <v>10</v>
      </c>
      <c r="E331" s="365">
        <v>10</v>
      </c>
      <c r="F331" s="365">
        <v>20</v>
      </c>
    </row>
    <row r="332" spans="1:6" ht="76.5">
      <c r="A332" s="8">
        <v>2</v>
      </c>
      <c r="B332" s="370" t="s">
        <v>524</v>
      </c>
      <c r="C332" s="8" t="s">
        <v>11</v>
      </c>
      <c r="D332" s="365"/>
      <c r="E332" s="365"/>
      <c r="F332" s="365"/>
    </row>
    <row r="333" spans="1:6">
      <c r="A333" s="47"/>
      <c r="B333" s="271" t="s">
        <v>65</v>
      </c>
      <c r="C333" s="8"/>
      <c r="D333" s="365"/>
      <c r="E333" s="365"/>
      <c r="F333" s="365"/>
    </row>
    <row r="334" spans="1:6" ht="102">
      <c r="A334" s="8">
        <v>1</v>
      </c>
      <c r="B334" s="370" t="s">
        <v>525</v>
      </c>
      <c r="C334" s="8" t="s">
        <v>11</v>
      </c>
      <c r="D334" s="365"/>
      <c r="E334" s="365"/>
      <c r="F334" s="365"/>
    </row>
    <row r="335" spans="1:6" ht="102">
      <c r="A335" s="8">
        <v>2</v>
      </c>
      <c r="B335" s="370" t="s">
        <v>526</v>
      </c>
      <c r="C335" s="8" t="s">
        <v>11</v>
      </c>
      <c r="D335" s="365"/>
      <c r="E335" s="365"/>
      <c r="F335" s="365"/>
    </row>
    <row r="336" spans="1:6">
      <c r="A336" s="8"/>
      <c r="B336" s="271" t="s">
        <v>66</v>
      </c>
      <c r="C336" s="8"/>
      <c r="D336" s="365"/>
      <c r="E336" s="365"/>
      <c r="F336" s="365"/>
    </row>
    <row r="337" spans="1:6" ht="63.75">
      <c r="A337" s="8">
        <v>1</v>
      </c>
      <c r="B337" s="274" t="s">
        <v>527</v>
      </c>
      <c r="C337" s="8" t="s">
        <v>11</v>
      </c>
      <c r="D337" s="365">
        <v>30</v>
      </c>
      <c r="E337" s="365">
        <v>30</v>
      </c>
      <c r="F337" s="365">
        <v>60</v>
      </c>
    </row>
    <row r="338" spans="1:6">
      <c r="A338" s="8"/>
      <c r="B338" s="264" t="s">
        <v>67</v>
      </c>
      <c r="C338" s="8"/>
      <c r="D338" s="365"/>
      <c r="E338" s="365"/>
      <c r="F338" s="365"/>
    </row>
    <row r="339" spans="1:6" ht="38.25">
      <c r="A339" s="8">
        <v>1</v>
      </c>
      <c r="B339" s="371" t="s">
        <v>348</v>
      </c>
      <c r="C339" s="8" t="s">
        <v>11</v>
      </c>
      <c r="D339" s="365"/>
      <c r="E339" s="365"/>
      <c r="F339" s="365"/>
    </row>
    <row r="340" spans="1:6" ht="76.5">
      <c r="A340" s="8">
        <v>2</v>
      </c>
      <c r="B340" s="371" t="s">
        <v>349</v>
      </c>
      <c r="C340" s="8" t="s">
        <v>11</v>
      </c>
      <c r="D340" s="365"/>
      <c r="E340" s="365"/>
      <c r="F340" s="365"/>
    </row>
    <row r="341" spans="1:6" ht="76.5">
      <c r="A341" s="8">
        <v>3</v>
      </c>
      <c r="B341" s="371" t="s">
        <v>350</v>
      </c>
      <c r="C341" s="8" t="s">
        <v>11</v>
      </c>
      <c r="D341" s="365"/>
      <c r="E341" s="365"/>
      <c r="F341" s="365"/>
    </row>
    <row r="342" spans="1:6" ht="76.5">
      <c r="A342" s="8">
        <v>4</v>
      </c>
      <c r="B342" s="371" t="s">
        <v>351</v>
      </c>
      <c r="C342" s="8" t="s">
        <v>11</v>
      </c>
      <c r="D342" s="365"/>
      <c r="E342" s="365"/>
      <c r="F342" s="365"/>
    </row>
    <row r="343" spans="1:6" ht="38.25">
      <c r="A343" s="8">
        <v>5</v>
      </c>
      <c r="B343" s="371" t="s">
        <v>352</v>
      </c>
      <c r="C343" s="8" t="s">
        <v>11</v>
      </c>
      <c r="D343" s="365"/>
      <c r="E343" s="365"/>
      <c r="F343" s="365"/>
    </row>
    <row r="344" spans="1:6" ht="52.5">
      <c r="A344" s="8" t="s">
        <v>85</v>
      </c>
      <c r="B344" s="371" t="s">
        <v>353</v>
      </c>
      <c r="C344" s="8" t="s">
        <v>11</v>
      </c>
      <c r="D344" s="365"/>
      <c r="E344" s="365"/>
      <c r="F344" s="365"/>
    </row>
    <row r="345" spans="1:6" ht="52.5">
      <c r="A345" s="8" t="s">
        <v>86</v>
      </c>
      <c r="B345" s="371" t="s">
        <v>354</v>
      </c>
      <c r="C345" s="8" t="s">
        <v>11</v>
      </c>
      <c r="D345" s="365"/>
      <c r="E345" s="365"/>
      <c r="F345" s="365"/>
    </row>
    <row r="346" spans="1:6" ht="52.5">
      <c r="A346" s="8" t="s">
        <v>355</v>
      </c>
      <c r="B346" s="371" t="s">
        <v>356</v>
      </c>
      <c r="C346" s="8" t="s">
        <v>11</v>
      </c>
      <c r="D346" s="365"/>
      <c r="E346" s="365"/>
      <c r="F346" s="365"/>
    </row>
    <row r="347" spans="1:6" ht="38.25">
      <c r="A347" s="8">
        <v>7</v>
      </c>
      <c r="B347" s="371" t="s">
        <v>357</v>
      </c>
      <c r="C347" s="8" t="s">
        <v>11</v>
      </c>
      <c r="D347" s="365"/>
      <c r="E347" s="365"/>
      <c r="F347" s="365"/>
    </row>
    <row r="348" spans="1:6" ht="25.5">
      <c r="A348" s="8">
        <v>8</v>
      </c>
      <c r="B348" s="371" t="s">
        <v>358</v>
      </c>
      <c r="C348" s="8" t="s">
        <v>11</v>
      </c>
      <c r="D348" s="365"/>
      <c r="E348" s="365"/>
      <c r="F348" s="365"/>
    </row>
    <row r="349" spans="1:6" ht="25.5">
      <c r="A349" s="8">
        <v>9</v>
      </c>
      <c r="B349" s="371" t="s">
        <v>359</v>
      </c>
      <c r="C349" s="8" t="s">
        <v>11</v>
      </c>
      <c r="D349" s="365"/>
      <c r="E349" s="365"/>
      <c r="F349" s="365"/>
    </row>
    <row r="350" spans="1:6">
      <c r="A350" s="8">
        <v>10</v>
      </c>
      <c r="B350" s="371" t="s">
        <v>360</v>
      </c>
      <c r="C350" s="8" t="s">
        <v>11</v>
      </c>
      <c r="D350" s="365"/>
      <c r="E350" s="365"/>
      <c r="F350" s="365"/>
    </row>
    <row r="351" spans="1:6" ht="25.5">
      <c r="A351" s="8">
        <v>11</v>
      </c>
      <c r="B351" s="371" t="s">
        <v>361</v>
      </c>
      <c r="C351" s="8" t="s">
        <v>11</v>
      </c>
      <c r="D351" s="365"/>
      <c r="E351" s="365"/>
      <c r="F351" s="365"/>
    </row>
    <row r="352" spans="1:6">
      <c r="A352" s="8">
        <v>12</v>
      </c>
      <c r="B352" s="371" t="s">
        <v>362</v>
      </c>
      <c r="C352" s="8" t="s">
        <v>11</v>
      </c>
      <c r="D352" s="365"/>
      <c r="E352" s="365"/>
      <c r="F352" s="365"/>
    </row>
    <row r="353" spans="1:6">
      <c r="A353" s="8">
        <v>13</v>
      </c>
      <c r="B353" s="371" t="s">
        <v>363</v>
      </c>
      <c r="C353" s="8" t="s">
        <v>11</v>
      </c>
      <c r="D353" s="365"/>
      <c r="E353" s="365"/>
      <c r="F353" s="365"/>
    </row>
    <row r="354" spans="1:6" ht="25.5">
      <c r="A354" s="8">
        <v>14</v>
      </c>
      <c r="B354" s="371" t="s">
        <v>364</v>
      </c>
      <c r="C354" s="8" t="s">
        <v>11</v>
      </c>
      <c r="D354" s="365"/>
      <c r="E354" s="365"/>
      <c r="F354" s="365"/>
    </row>
    <row r="355" spans="1:6" ht="51">
      <c r="A355" s="8">
        <v>15</v>
      </c>
      <c r="B355" s="371" t="s">
        <v>365</v>
      </c>
      <c r="C355" s="8" t="s">
        <v>11</v>
      </c>
      <c r="D355" s="365"/>
      <c r="E355" s="365"/>
      <c r="F355" s="365"/>
    </row>
    <row r="356" spans="1:6" ht="25.5">
      <c r="A356" s="8">
        <v>16</v>
      </c>
      <c r="B356" s="371" t="s">
        <v>366</v>
      </c>
      <c r="C356" s="8" t="s">
        <v>11</v>
      </c>
      <c r="D356" s="365"/>
      <c r="E356" s="365"/>
      <c r="F356" s="365"/>
    </row>
    <row r="357" spans="1:6" ht="63.75">
      <c r="A357" s="8">
        <v>17</v>
      </c>
      <c r="B357" s="371" t="s">
        <v>531</v>
      </c>
      <c r="C357" s="8" t="s">
        <v>11</v>
      </c>
      <c r="D357" s="365"/>
      <c r="E357" s="365"/>
      <c r="F357" s="365"/>
    </row>
    <row r="358" spans="1:6">
      <c r="A358" s="58"/>
      <c r="B358" s="264" t="s">
        <v>87</v>
      </c>
      <c r="C358" s="8"/>
      <c r="D358" s="365"/>
      <c r="E358" s="365"/>
      <c r="F358" s="365"/>
    </row>
    <row r="359" spans="1:6" ht="89.25">
      <c r="A359" s="59" t="s">
        <v>368</v>
      </c>
      <c r="B359" s="60" t="s">
        <v>532</v>
      </c>
      <c r="C359" s="8" t="s">
        <v>11</v>
      </c>
      <c r="D359" s="365">
        <v>1</v>
      </c>
      <c r="E359" s="365">
        <v>1</v>
      </c>
      <c r="F359" s="365">
        <v>2</v>
      </c>
    </row>
    <row r="360" spans="1:6">
      <c r="A360" s="59"/>
      <c r="B360" s="264" t="s">
        <v>88</v>
      </c>
      <c r="C360" s="8"/>
      <c r="D360" s="365"/>
      <c r="E360" s="365"/>
      <c r="F360" s="365"/>
    </row>
    <row r="361" spans="1:6" ht="153">
      <c r="A361" s="59" t="s">
        <v>368</v>
      </c>
      <c r="B361" s="61" t="s">
        <v>533</v>
      </c>
      <c r="C361" s="8" t="s">
        <v>11</v>
      </c>
      <c r="D361" s="365">
        <v>1</v>
      </c>
      <c r="E361" s="365">
        <v>1</v>
      </c>
      <c r="F361" s="365">
        <v>2</v>
      </c>
    </row>
    <row r="362" spans="1:6">
      <c r="A362" s="59"/>
      <c r="B362" s="264" t="s">
        <v>89</v>
      </c>
      <c r="C362" s="8"/>
      <c r="D362" s="365"/>
      <c r="E362" s="365"/>
      <c r="F362" s="365"/>
    </row>
    <row r="363" spans="1:6" ht="102">
      <c r="A363" s="59" t="s">
        <v>368</v>
      </c>
      <c r="B363" s="366" t="s">
        <v>371</v>
      </c>
      <c r="C363" s="8" t="s">
        <v>11</v>
      </c>
      <c r="D363" s="365"/>
      <c r="E363" s="365"/>
      <c r="F363" s="365"/>
    </row>
    <row r="364" spans="1:6">
      <c r="A364" s="59"/>
      <c r="B364" s="264" t="s">
        <v>90</v>
      </c>
      <c r="C364" s="8"/>
      <c r="D364" s="365"/>
      <c r="E364" s="365"/>
      <c r="F364" s="365"/>
    </row>
    <row r="365" spans="1:6" ht="102">
      <c r="A365" s="59" t="s">
        <v>368</v>
      </c>
      <c r="B365" s="366" t="s">
        <v>372</v>
      </c>
      <c r="C365" s="8" t="s">
        <v>11</v>
      </c>
      <c r="D365" s="365"/>
      <c r="E365" s="365"/>
      <c r="F365" s="365"/>
    </row>
    <row r="366" spans="1:6" ht="38.25">
      <c r="A366" s="59" t="s">
        <v>373</v>
      </c>
      <c r="B366" s="366" t="s">
        <v>534</v>
      </c>
      <c r="C366" s="8" t="s">
        <v>11</v>
      </c>
      <c r="D366" s="365"/>
      <c r="E366" s="365"/>
      <c r="F366" s="365"/>
    </row>
    <row r="367" spans="1:6" ht="38.25">
      <c r="A367" s="59" t="s">
        <v>375</v>
      </c>
      <c r="B367" s="272" t="s">
        <v>535</v>
      </c>
      <c r="C367" s="8" t="s">
        <v>11</v>
      </c>
      <c r="D367" s="365"/>
      <c r="E367" s="365"/>
      <c r="F367" s="365"/>
    </row>
    <row r="368" spans="1:6" ht="38.25">
      <c r="A368" s="59" t="s">
        <v>377</v>
      </c>
      <c r="B368" s="272" t="s">
        <v>536</v>
      </c>
      <c r="C368" s="8" t="s">
        <v>11</v>
      </c>
      <c r="D368" s="365"/>
      <c r="E368" s="365"/>
      <c r="F368" s="365"/>
    </row>
    <row r="369" spans="1:6" ht="38.25">
      <c r="A369" s="59" t="s">
        <v>379</v>
      </c>
      <c r="B369" s="272" t="s">
        <v>537</v>
      </c>
      <c r="C369" s="8" t="s">
        <v>11</v>
      </c>
      <c r="D369" s="365"/>
      <c r="E369" s="365"/>
      <c r="F369" s="365"/>
    </row>
    <row r="370" spans="1:6">
      <c r="A370" s="261"/>
      <c r="B370" s="264" t="s">
        <v>91</v>
      </c>
      <c r="C370" s="8"/>
      <c r="D370" s="365"/>
      <c r="E370" s="365"/>
      <c r="F370" s="365"/>
    </row>
    <row r="371" spans="1:6" ht="25.5">
      <c r="A371" s="378" t="s">
        <v>31</v>
      </c>
      <c r="B371" s="371" t="s">
        <v>381</v>
      </c>
      <c r="C371" s="8" t="s">
        <v>11</v>
      </c>
      <c r="D371" s="365"/>
      <c r="E371" s="365"/>
      <c r="F371" s="365"/>
    </row>
    <row r="372" spans="1:6">
      <c r="A372" s="378" t="s">
        <v>32</v>
      </c>
      <c r="B372" s="371" t="s">
        <v>382</v>
      </c>
      <c r="C372" s="8" t="s">
        <v>11</v>
      </c>
      <c r="D372" s="365"/>
      <c r="E372" s="365"/>
      <c r="F372" s="365"/>
    </row>
    <row r="373" spans="1:6" ht="63.75">
      <c r="A373" s="391" t="s">
        <v>33</v>
      </c>
      <c r="B373" s="372" t="s">
        <v>393</v>
      </c>
      <c r="C373" s="8" t="s">
        <v>11</v>
      </c>
      <c r="D373" s="365"/>
      <c r="E373" s="365"/>
      <c r="F373" s="365"/>
    </row>
    <row r="374" spans="1:6" ht="51">
      <c r="A374" s="391" t="s">
        <v>81</v>
      </c>
      <c r="B374" s="372" t="s">
        <v>394</v>
      </c>
      <c r="C374" s="8" t="s">
        <v>11</v>
      </c>
      <c r="D374" s="365"/>
      <c r="E374" s="365"/>
      <c r="F374" s="365"/>
    </row>
    <row r="375" spans="1:6">
      <c r="A375" s="8"/>
      <c r="B375" s="264" t="s">
        <v>92</v>
      </c>
      <c r="C375" s="8"/>
      <c r="D375" s="365"/>
      <c r="E375" s="365"/>
      <c r="F375" s="365"/>
    </row>
    <row r="376" spans="1:6" ht="63.75">
      <c r="A376" s="8">
        <v>1</v>
      </c>
      <c r="B376" s="371" t="s">
        <v>383</v>
      </c>
      <c r="C376" s="8" t="s">
        <v>11</v>
      </c>
      <c r="D376" s="365">
        <v>5</v>
      </c>
      <c r="E376" s="365">
        <v>5</v>
      </c>
      <c r="F376" s="365">
        <v>10</v>
      </c>
    </row>
    <row r="377" spans="1:6" ht="63.75">
      <c r="A377" s="8">
        <v>2</v>
      </c>
      <c r="B377" s="371" t="s">
        <v>384</v>
      </c>
      <c r="C377" s="8" t="s">
        <v>11</v>
      </c>
      <c r="D377" s="365">
        <v>5</v>
      </c>
      <c r="E377" s="365">
        <v>5</v>
      </c>
      <c r="F377" s="365">
        <v>10</v>
      </c>
    </row>
    <row r="378" spans="1:6">
      <c r="A378" s="367"/>
      <c r="B378" s="262" t="s">
        <v>93</v>
      </c>
      <c r="C378" s="11"/>
      <c r="D378" s="365"/>
      <c r="E378" s="365"/>
      <c r="F378" s="365"/>
    </row>
    <row r="379" spans="1:6" ht="38.25">
      <c r="A379" s="11">
        <v>1</v>
      </c>
      <c r="B379" s="10" t="s">
        <v>385</v>
      </c>
      <c r="C379" s="8" t="s">
        <v>11</v>
      </c>
      <c r="D379" s="365"/>
      <c r="E379" s="365"/>
      <c r="F379" s="365"/>
    </row>
    <row r="380" spans="1:6" ht="38.25">
      <c r="A380" s="11">
        <v>2</v>
      </c>
      <c r="B380" s="10" t="s">
        <v>386</v>
      </c>
      <c r="C380" s="8" t="s">
        <v>11</v>
      </c>
      <c r="D380" s="365"/>
      <c r="E380" s="365"/>
      <c r="F380" s="365"/>
    </row>
    <row r="381" spans="1:6" ht="38.25">
      <c r="A381" s="11">
        <v>3</v>
      </c>
      <c r="B381" s="10" t="s">
        <v>387</v>
      </c>
      <c r="C381" s="8" t="s">
        <v>11</v>
      </c>
      <c r="D381" s="365"/>
      <c r="E381" s="365"/>
      <c r="F381" s="365"/>
    </row>
    <row r="382" spans="1:6" ht="38.25">
      <c r="A382" s="11">
        <v>4</v>
      </c>
      <c r="B382" s="10" t="s">
        <v>388</v>
      </c>
      <c r="C382" s="8" t="s">
        <v>11</v>
      </c>
      <c r="D382" s="365"/>
      <c r="E382" s="365"/>
      <c r="F382" s="365"/>
    </row>
    <row r="383" spans="1:6" ht="38.25">
      <c r="A383" s="11">
        <v>5</v>
      </c>
      <c r="B383" s="10" t="s">
        <v>389</v>
      </c>
      <c r="C383" s="8" t="s">
        <v>11</v>
      </c>
      <c r="D383" s="365"/>
      <c r="E383" s="365"/>
      <c r="F383" s="365"/>
    </row>
    <row r="384" spans="1:6" ht="38.25">
      <c r="A384" s="11">
        <v>6</v>
      </c>
      <c r="B384" s="10" t="s">
        <v>390</v>
      </c>
      <c r="C384" s="8" t="s">
        <v>11</v>
      </c>
      <c r="D384" s="365"/>
      <c r="E384" s="365"/>
      <c r="F384" s="365"/>
    </row>
    <row r="385" spans="1:6" ht="38.25">
      <c r="A385" s="11">
        <v>7</v>
      </c>
      <c r="B385" s="10" t="s">
        <v>391</v>
      </c>
      <c r="C385" s="8" t="s">
        <v>11</v>
      </c>
      <c r="D385" s="365"/>
      <c r="E385" s="365"/>
      <c r="F385" s="365"/>
    </row>
    <row r="386" spans="1:6" ht="38.25">
      <c r="A386" s="11">
        <v>8</v>
      </c>
      <c r="B386" s="10" t="s">
        <v>392</v>
      </c>
      <c r="C386" s="8" t="s">
        <v>11</v>
      </c>
      <c r="D386" s="365"/>
      <c r="E386" s="365"/>
      <c r="F386" s="365"/>
    </row>
    <row r="387" spans="1:6">
      <c r="A387" s="367"/>
      <c r="B387" s="262" t="s">
        <v>94</v>
      </c>
      <c r="C387" s="11"/>
      <c r="D387" s="365"/>
      <c r="E387" s="365"/>
      <c r="F387" s="365"/>
    </row>
    <row r="388" spans="1:6" ht="25.5">
      <c r="A388" s="11">
        <v>1</v>
      </c>
      <c r="B388" s="372" t="s">
        <v>395</v>
      </c>
      <c r="C388" s="8" t="s">
        <v>11</v>
      </c>
      <c r="D388" s="365"/>
      <c r="E388" s="365"/>
      <c r="F388" s="365"/>
    </row>
    <row r="389" spans="1:6">
      <c r="A389" s="11"/>
      <c r="B389" s="262" t="s">
        <v>95</v>
      </c>
      <c r="C389" s="8"/>
      <c r="D389" s="365"/>
      <c r="E389" s="365"/>
      <c r="F389" s="365"/>
    </row>
    <row r="390" spans="1:6" ht="63.75">
      <c r="A390" s="8">
        <v>1</v>
      </c>
      <c r="B390" s="61" t="s">
        <v>396</v>
      </c>
      <c r="C390" s="8" t="s">
        <v>11</v>
      </c>
      <c r="D390" s="365"/>
      <c r="E390" s="365"/>
      <c r="F390" s="365"/>
    </row>
    <row r="391" spans="1:6">
      <c r="A391" s="373"/>
      <c r="B391" s="284" t="s">
        <v>96</v>
      </c>
      <c r="C391" s="373"/>
      <c r="D391" s="365"/>
      <c r="E391" s="365"/>
      <c r="F391" s="365"/>
    </row>
    <row r="392" spans="1:6" ht="51">
      <c r="A392" s="373">
        <v>1</v>
      </c>
      <c r="B392" s="284" t="s">
        <v>438</v>
      </c>
      <c r="C392" s="373"/>
      <c r="D392" s="365"/>
      <c r="E392" s="365"/>
      <c r="F392" s="365"/>
    </row>
    <row r="393" spans="1:6" ht="51">
      <c r="A393" s="373" t="s">
        <v>31</v>
      </c>
      <c r="B393" s="375" t="s">
        <v>439</v>
      </c>
      <c r="C393" s="373" t="s">
        <v>11</v>
      </c>
      <c r="D393" s="365"/>
      <c r="E393" s="365"/>
      <c r="F393" s="365"/>
    </row>
    <row r="394" spans="1:6">
      <c r="A394" s="367"/>
      <c r="B394" s="262" t="s">
        <v>97</v>
      </c>
      <c r="C394" s="367"/>
      <c r="D394" s="365"/>
      <c r="E394" s="365"/>
      <c r="F394" s="365"/>
    </row>
    <row r="395" spans="1:6">
      <c r="A395" s="287" t="s">
        <v>440</v>
      </c>
      <c r="B395" s="288" t="s">
        <v>441</v>
      </c>
      <c r="C395" s="373"/>
      <c r="D395" s="365"/>
      <c r="E395" s="365"/>
      <c r="F395" s="365"/>
    </row>
    <row r="396" spans="1:6" ht="25.5">
      <c r="A396" s="373" t="s">
        <v>32</v>
      </c>
      <c r="B396" s="374" t="s">
        <v>442</v>
      </c>
      <c r="C396" s="373" t="s">
        <v>11</v>
      </c>
      <c r="D396" s="365"/>
      <c r="E396" s="365"/>
      <c r="F396" s="365"/>
    </row>
    <row r="397" spans="1:6">
      <c r="A397" s="373" t="s">
        <v>77</v>
      </c>
      <c r="B397" s="374" t="s">
        <v>443</v>
      </c>
      <c r="C397" s="373" t="s">
        <v>11</v>
      </c>
      <c r="D397" s="365"/>
      <c r="E397" s="365"/>
      <c r="F397" s="365"/>
    </row>
    <row r="398" spans="1:6">
      <c r="A398" s="373" t="s">
        <v>78</v>
      </c>
      <c r="B398" s="374" t="s">
        <v>444</v>
      </c>
      <c r="C398" s="373" t="s">
        <v>11</v>
      </c>
      <c r="D398" s="365"/>
      <c r="E398" s="365"/>
      <c r="F398" s="365"/>
    </row>
    <row r="399" spans="1:6">
      <c r="A399" s="367"/>
      <c r="B399" s="262" t="s">
        <v>449</v>
      </c>
      <c r="C399" s="367"/>
      <c r="D399" s="365"/>
      <c r="E399" s="365"/>
      <c r="F399" s="365"/>
    </row>
    <row r="400" spans="1:6" ht="51">
      <c r="A400" s="373" t="s">
        <v>440</v>
      </c>
      <c r="B400" s="284" t="s">
        <v>402</v>
      </c>
      <c r="C400" s="373"/>
      <c r="D400" s="365"/>
      <c r="E400" s="365"/>
      <c r="F400" s="365"/>
    </row>
    <row r="401" spans="1:6" ht="38.25">
      <c r="A401" s="373" t="s">
        <v>31</v>
      </c>
      <c r="B401" s="375" t="s">
        <v>450</v>
      </c>
      <c r="C401" s="373" t="s">
        <v>11</v>
      </c>
      <c r="D401" s="365"/>
      <c r="E401" s="365"/>
      <c r="F401" s="365"/>
    </row>
    <row r="402" spans="1:6" ht="102">
      <c r="A402" s="373" t="s">
        <v>32</v>
      </c>
      <c r="B402" s="375" t="s">
        <v>451</v>
      </c>
      <c r="C402" s="373" t="s">
        <v>11</v>
      </c>
      <c r="D402" s="365"/>
      <c r="E402" s="365"/>
      <c r="F402" s="365"/>
    </row>
    <row r="403" spans="1:6">
      <c r="A403" s="367"/>
      <c r="B403" s="262" t="s">
        <v>459</v>
      </c>
      <c r="C403" s="367"/>
      <c r="D403" s="365"/>
      <c r="E403" s="365"/>
      <c r="F403" s="365"/>
    </row>
    <row r="404" spans="1:6" ht="51">
      <c r="A404" s="287" t="s">
        <v>440</v>
      </c>
      <c r="B404" s="284" t="s">
        <v>460</v>
      </c>
      <c r="C404" s="373"/>
      <c r="D404" s="365"/>
      <c r="E404" s="365"/>
      <c r="F404" s="365"/>
    </row>
    <row r="405" spans="1:6" ht="51">
      <c r="A405" s="373" t="s">
        <v>31</v>
      </c>
      <c r="B405" s="375" t="s">
        <v>461</v>
      </c>
      <c r="C405" s="373" t="s">
        <v>11</v>
      </c>
      <c r="D405" s="365"/>
      <c r="E405" s="365"/>
      <c r="F405" s="365"/>
    </row>
    <row r="406" spans="1:6" ht="51">
      <c r="A406" s="373" t="s">
        <v>32</v>
      </c>
      <c r="B406" s="375" t="s">
        <v>462</v>
      </c>
      <c r="C406" s="373" t="s">
        <v>11</v>
      </c>
      <c r="D406" s="365"/>
      <c r="E406" s="365"/>
      <c r="F406" s="365"/>
    </row>
    <row r="407" spans="1:6" ht="25.5">
      <c r="A407" s="373" t="s">
        <v>446</v>
      </c>
      <c r="B407" s="284" t="s">
        <v>463</v>
      </c>
      <c r="C407" s="373"/>
      <c r="D407" s="365"/>
      <c r="E407" s="365"/>
      <c r="F407" s="365"/>
    </row>
    <row r="408" spans="1:6" ht="51">
      <c r="A408" s="373" t="s">
        <v>33</v>
      </c>
      <c r="B408" s="375" t="s">
        <v>464</v>
      </c>
      <c r="C408" s="373" t="s">
        <v>11</v>
      </c>
      <c r="D408" s="365"/>
      <c r="E408" s="365"/>
      <c r="F408" s="365"/>
    </row>
    <row r="409" spans="1:6">
      <c r="A409" s="367"/>
      <c r="B409" s="262" t="s">
        <v>465</v>
      </c>
      <c r="C409" s="367"/>
      <c r="D409" s="365"/>
      <c r="E409" s="365"/>
      <c r="F409" s="365"/>
    </row>
    <row r="410" spans="1:6" ht="25.5">
      <c r="A410" s="373" t="s">
        <v>440</v>
      </c>
      <c r="B410" s="284" t="s">
        <v>413</v>
      </c>
      <c r="C410" s="373"/>
      <c r="D410" s="365"/>
      <c r="E410" s="365"/>
      <c r="F410" s="365"/>
    </row>
    <row r="411" spans="1:6" ht="89.25">
      <c r="A411" s="373" t="s">
        <v>31</v>
      </c>
      <c r="B411" s="375" t="s">
        <v>466</v>
      </c>
      <c r="C411" s="373" t="s">
        <v>11</v>
      </c>
      <c r="D411" s="365"/>
      <c r="E411" s="365"/>
      <c r="F411" s="365"/>
    </row>
    <row r="412" spans="1:6" ht="51">
      <c r="A412" s="373" t="s">
        <v>446</v>
      </c>
      <c r="B412" s="284" t="s">
        <v>438</v>
      </c>
      <c r="C412" s="373"/>
      <c r="D412" s="365"/>
      <c r="E412" s="365"/>
      <c r="F412" s="365"/>
    </row>
    <row r="413" spans="1:6" ht="51">
      <c r="A413" s="373" t="s">
        <v>33</v>
      </c>
      <c r="B413" s="375" t="s">
        <v>467</v>
      </c>
      <c r="C413" s="373" t="s">
        <v>11</v>
      </c>
      <c r="D413" s="365"/>
      <c r="E413" s="365"/>
      <c r="F413" s="365"/>
    </row>
    <row r="414" spans="1:6" ht="25.5">
      <c r="A414" s="373" t="s">
        <v>468</v>
      </c>
      <c r="B414" s="284" t="s">
        <v>463</v>
      </c>
      <c r="C414" s="373"/>
      <c r="D414" s="365"/>
      <c r="E414" s="365"/>
      <c r="F414" s="365"/>
    </row>
    <row r="415" spans="1:6" ht="51">
      <c r="A415" s="373" t="s">
        <v>81</v>
      </c>
      <c r="B415" s="375" t="s">
        <v>469</v>
      </c>
      <c r="C415" s="373" t="s">
        <v>11</v>
      </c>
      <c r="D415" s="365"/>
      <c r="E415" s="365"/>
      <c r="F415" s="365"/>
    </row>
  </sheetData>
  <mergeCells count="1">
    <mergeCell ref="D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5"/>
  <sheetViews>
    <sheetView topLeftCell="A356" workbookViewId="0">
      <selection activeCell="B126" sqref="B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570</v>
      </c>
      <c r="E7" s="434"/>
      <c r="F7" s="434"/>
    </row>
    <row r="8" spans="1:6" s="3" customFormat="1" ht="111" customHeight="1">
      <c r="A8" s="431"/>
      <c r="B8" s="431"/>
      <c r="C8" s="431"/>
      <c r="D8" s="360" t="s">
        <v>100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10</v>
      </c>
      <c r="E12" s="13">
        <v>10</v>
      </c>
      <c r="F12" s="13">
        <v>20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10</v>
      </c>
      <c r="E14" s="13">
        <v>10</v>
      </c>
      <c r="F14" s="13">
        <v>20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10</v>
      </c>
      <c r="E16" s="13">
        <v>10</v>
      </c>
      <c r="F16" s="13">
        <v>20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/>
      <c r="F27" s="13">
        <v>1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5</v>
      </c>
      <c r="E32" s="13">
        <v>5</v>
      </c>
      <c r="F32" s="13">
        <v>10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5</v>
      </c>
      <c r="E37" s="13">
        <v>5</v>
      </c>
      <c r="F37" s="13">
        <v>10</v>
      </c>
    </row>
    <row r="38" spans="1:6" ht="25.5">
      <c r="A38" s="4">
        <v>9</v>
      </c>
      <c r="B38" s="7" t="s">
        <v>131</v>
      </c>
      <c r="C38" s="8" t="s">
        <v>11</v>
      </c>
      <c r="D38" s="13">
        <v>5</v>
      </c>
      <c r="E38" s="13">
        <v>5</v>
      </c>
      <c r="F38" s="13">
        <v>10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10</v>
      </c>
      <c r="E43" s="13">
        <v>10</v>
      </c>
      <c r="F43" s="13">
        <v>20</v>
      </c>
    </row>
    <row r="44" spans="1:6" ht="38.25">
      <c r="A44" s="4">
        <v>2</v>
      </c>
      <c r="B44" s="7" t="s">
        <v>136</v>
      </c>
      <c r="C44" s="8" t="s">
        <v>11</v>
      </c>
      <c r="D44" s="13">
        <v>5</v>
      </c>
      <c r="E44" s="13">
        <v>5</v>
      </c>
      <c r="F44" s="13">
        <v>10</v>
      </c>
    </row>
    <row r="45" spans="1:6" ht="25.5">
      <c r="A45" s="4">
        <v>3</v>
      </c>
      <c r="B45" s="7" t="s">
        <v>137</v>
      </c>
      <c r="C45" s="8" t="s">
        <v>11</v>
      </c>
      <c r="D45" s="13">
        <v>5</v>
      </c>
      <c r="E45" s="13">
        <v>5</v>
      </c>
      <c r="F45" s="13">
        <v>10</v>
      </c>
    </row>
    <row r="46" spans="1:6" ht="25.5">
      <c r="A46" s="4">
        <v>4</v>
      </c>
      <c r="B46" s="7" t="s">
        <v>138</v>
      </c>
      <c r="C46" s="8" t="s">
        <v>11</v>
      </c>
      <c r="D46" s="13">
        <v>3</v>
      </c>
      <c r="E46" s="13">
        <v>3</v>
      </c>
      <c r="F46" s="13">
        <v>6</v>
      </c>
    </row>
    <row r="47" spans="1:6" ht="25.5">
      <c r="A47" s="8">
        <v>5</v>
      </c>
      <c r="B47" s="7" t="s">
        <v>139</v>
      </c>
      <c r="C47" s="8" t="s">
        <v>11</v>
      </c>
      <c r="D47" s="13">
        <v>3</v>
      </c>
      <c r="E47" s="13">
        <v>3</v>
      </c>
      <c r="F47" s="13">
        <v>6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2</v>
      </c>
      <c r="E54" s="13">
        <v>2</v>
      </c>
      <c r="F54" s="13">
        <v>4</v>
      </c>
    </row>
    <row r="55" spans="1:6">
      <c r="A55" s="383" t="s">
        <v>598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3" t="s">
        <v>599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30</v>
      </c>
      <c r="E58" s="13">
        <v>30</v>
      </c>
      <c r="F58" s="13">
        <v>60</v>
      </c>
    </row>
    <row r="59" spans="1:6">
      <c r="A59" s="383" t="s">
        <v>602</v>
      </c>
      <c r="B59" s="7" t="s">
        <v>150</v>
      </c>
      <c r="C59" s="8" t="s">
        <v>11</v>
      </c>
      <c r="D59" s="13">
        <v>30</v>
      </c>
      <c r="E59" s="13">
        <v>30</v>
      </c>
      <c r="F59" s="13">
        <v>60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5</v>
      </c>
      <c r="E60" s="13">
        <v>5</v>
      </c>
      <c r="F60" s="13">
        <v>10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5</v>
      </c>
      <c r="E61" s="13">
        <v>5</v>
      </c>
      <c r="F61" s="13">
        <v>10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/>
      <c r="F63" s="13">
        <v>1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/>
      <c r="F64" s="13">
        <v>1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/>
      <c r="F65" s="13">
        <v>1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/>
      <c r="F66" s="13">
        <v>1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/>
      <c r="F67" s="13">
        <v>1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/>
      <c r="F68" s="13">
        <v>1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/>
      <c r="F69" s="13">
        <v>1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/>
      <c r="F72" s="13">
        <v>1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/>
      <c r="F73" s="13">
        <v>1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/>
      <c r="F76" s="13">
        <v>1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/>
      <c r="F77" s="13">
        <v>1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/>
      <c r="F78" s="13">
        <v>1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/>
      <c r="F79" s="13">
        <v>1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/>
      <c r="F80" s="13">
        <v>1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/>
      <c r="F81" s="13">
        <v>1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15</v>
      </c>
      <c r="E92" s="13">
        <v>15</v>
      </c>
      <c r="F92" s="13">
        <v>30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5</v>
      </c>
      <c r="E93" s="13">
        <v>5</v>
      </c>
      <c r="F93" s="13">
        <v>10</v>
      </c>
    </row>
    <row r="94" spans="1:6">
      <c r="A94" s="46" t="s">
        <v>497</v>
      </c>
      <c r="B94" s="43" t="s">
        <v>634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60</v>
      </c>
      <c r="E103" s="26">
        <v>60</v>
      </c>
      <c r="F103" s="26">
        <v>120</v>
      </c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30</v>
      </c>
      <c r="E105" s="26">
        <v>30</v>
      </c>
      <c r="F105" s="26">
        <v>60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10</v>
      </c>
      <c r="E106" s="26">
        <v>10</v>
      </c>
      <c r="F106" s="26">
        <v>20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10</v>
      </c>
      <c r="E110" s="26">
        <v>10</v>
      </c>
      <c r="F110" s="26">
        <v>20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15</v>
      </c>
      <c r="E112" s="26">
        <v>15</v>
      </c>
      <c r="F112" s="26">
        <v>30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15</v>
      </c>
      <c r="E113" s="26">
        <v>15</v>
      </c>
      <c r="F113" s="26">
        <v>30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5</v>
      </c>
      <c r="E115" s="26">
        <v>5</v>
      </c>
      <c r="F115" s="26">
        <v>10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5</v>
      </c>
      <c r="E116" s="26">
        <v>5</v>
      </c>
      <c r="F116" s="26">
        <v>10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5" t="s">
        <v>644</v>
      </c>
      <c r="B123" s="126" t="s">
        <v>445</v>
      </c>
      <c r="C123" s="63" t="s">
        <v>11</v>
      </c>
      <c r="D123" s="26"/>
      <c r="E123" s="26"/>
      <c r="F123" s="26">
        <v>1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>
        <v>2</v>
      </c>
      <c r="E125" s="26">
        <v>2</v>
      </c>
      <c r="F125" s="26">
        <v>2</v>
      </c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>
        <v>5</v>
      </c>
      <c r="E127" s="26">
        <v>5</v>
      </c>
      <c r="F127" s="26">
        <v>10</v>
      </c>
    </row>
    <row r="128" spans="1:6" ht="25.5">
      <c r="A128" s="388" t="s">
        <v>638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88" t="s">
        <v>639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88" t="s">
        <v>640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88" t="s">
        <v>641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88" t="s">
        <v>642</v>
      </c>
      <c r="B132" s="67" t="s">
        <v>458</v>
      </c>
      <c r="C132" s="63" t="s">
        <v>11</v>
      </c>
      <c r="D132" s="26">
        <v>5</v>
      </c>
      <c r="E132" s="26">
        <v>5</v>
      </c>
      <c r="F132" s="26">
        <v>10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>
        <v>1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/>
      <c r="F139" s="13">
        <v>1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/>
      <c r="F140" s="13">
        <v>1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/>
      <c r="F141" s="13">
        <v>1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/>
      <c r="F142" s="13">
        <v>1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/>
      <c r="F143" s="13">
        <v>1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/>
      <c r="F144" s="13">
        <v>1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/>
      <c r="F145" s="13">
        <v>1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10</v>
      </c>
      <c r="E408" s="26">
        <v>10</v>
      </c>
      <c r="F408" s="26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</v>
      </c>
      <c r="E411" s="26">
        <v>6</v>
      </c>
      <c r="F411" s="26">
        <v>12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A43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355" customWidth="1"/>
    <col min="4" max="6" width="13.7109375" style="356" customWidth="1"/>
    <col min="7" max="7" width="22" style="6" customWidth="1"/>
    <col min="8" max="16384" width="9.140625" style="6"/>
  </cols>
  <sheetData>
    <row r="1" spans="1:209">
      <c r="A1" s="300" t="s">
        <v>6</v>
      </c>
      <c r="B1" s="301"/>
      <c r="C1" s="302"/>
      <c r="D1" s="303"/>
      <c r="E1" s="303"/>
      <c r="F1" s="304"/>
    </row>
    <row r="2" spans="1:209">
      <c r="A2" s="305" t="s">
        <v>7</v>
      </c>
      <c r="B2" s="306"/>
      <c r="C2" s="307"/>
      <c r="D2" s="308"/>
      <c r="E2" s="308"/>
      <c r="F2" s="309"/>
    </row>
    <row r="3" spans="1:209">
      <c r="A3" s="305"/>
      <c r="B3" s="306"/>
      <c r="C3" s="307"/>
      <c r="D3" s="308"/>
      <c r="E3" s="308"/>
      <c r="F3" s="309"/>
    </row>
    <row r="4" spans="1:209" ht="15.75" customHeight="1">
      <c r="A4" s="439" t="s">
        <v>8</v>
      </c>
      <c r="B4" s="432"/>
      <c r="C4" s="432"/>
      <c r="D4" s="432"/>
      <c r="E4" s="432"/>
      <c r="F4" s="440"/>
    </row>
    <row r="5" spans="1:209" ht="15">
      <c r="A5" s="441" t="s">
        <v>481</v>
      </c>
      <c r="B5" s="442"/>
      <c r="C5" s="442"/>
      <c r="D5" s="442"/>
      <c r="E5" s="442"/>
      <c r="F5" s="443"/>
    </row>
    <row r="6" spans="1:209" ht="13.5" thickBot="1">
      <c r="A6" s="305"/>
      <c r="B6" s="310"/>
      <c r="C6" s="307"/>
      <c r="D6" s="308"/>
      <c r="E6" s="308"/>
      <c r="F6" s="309"/>
    </row>
    <row r="7" spans="1:209" s="2" customFormat="1" ht="63.75" customHeight="1">
      <c r="A7" s="444" t="s">
        <v>0</v>
      </c>
      <c r="B7" s="446" t="s">
        <v>1</v>
      </c>
      <c r="C7" s="446" t="s">
        <v>2</v>
      </c>
      <c r="D7" s="447" t="s">
        <v>99</v>
      </c>
      <c r="E7" s="447"/>
      <c r="F7" s="448"/>
    </row>
    <row r="8" spans="1:209" s="3" customFormat="1" ht="111" customHeight="1">
      <c r="A8" s="445"/>
      <c r="B8" s="431"/>
      <c r="C8" s="431"/>
      <c r="D8" s="15" t="s">
        <v>3</v>
      </c>
      <c r="E8" s="15" t="s">
        <v>4</v>
      </c>
      <c r="F8" s="312" t="s">
        <v>5</v>
      </c>
    </row>
    <row r="9" spans="1:209" s="5" customFormat="1">
      <c r="A9" s="313">
        <v>1</v>
      </c>
      <c r="B9" s="9">
        <v>2</v>
      </c>
      <c r="C9" s="9">
        <v>3</v>
      </c>
      <c r="D9" s="16">
        <v>4</v>
      </c>
      <c r="E9" s="16">
        <v>5</v>
      </c>
      <c r="F9" s="314" t="s">
        <v>9</v>
      </c>
    </row>
    <row r="10" spans="1:209" ht="27" customHeight="1">
      <c r="A10" s="311"/>
      <c r="B10" s="43" t="s">
        <v>10</v>
      </c>
      <c r="C10" s="8"/>
      <c r="D10" s="77"/>
      <c r="E10" s="77"/>
      <c r="F10" s="315"/>
    </row>
    <row r="11" spans="1:209" ht="27" customHeight="1">
      <c r="A11" s="311">
        <v>1</v>
      </c>
      <c r="B11" s="43" t="s">
        <v>106</v>
      </c>
      <c r="C11" s="8"/>
      <c r="D11" s="77"/>
      <c r="E11" s="77"/>
      <c r="F11" s="315"/>
      <c r="HA11" s="6">
        <f>SUM(A11:GZ11)</f>
        <v>1</v>
      </c>
    </row>
    <row r="12" spans="1:209" ht="25.5">
      <c r="A12" s="316" t="s">
        <v>31</v>
      </c>
      <c r="B12" s="7" t="s">
        <v>107</v>
      </c>
      <c r="C12" s="8" t="s">
        <v>11</v>
      </c>
      <c r="D12" s="77">
        <v>5</v>
      </c>
      <c r="E12" s="77">
        <v>5</v>
      </c>
      <c r="F12" s="315">
        <v>10</v>
      </c>
    </row>
    <row r="13" spans="1:209" ht="25.5">
      <c r="A13" s="311" t="s">
        <v>32</v>
      </c>
      <c r="B13" s="7" t="s">
        <v>108</v>
      </c>
      <c r="C13" s="8" t="s">
        <v>11</v>
      </c>
      <c r="D13" s="77">
        <v>4</v>
      </c>
      <c r="E13" s="77">
        <v>4</v>
      </c>
      <c r="F13" s="315">
        <v>8</v>
      </c>
    </row>
    <row r="14" spans="1:209" ht="38.25">
      <c r="A14" s="311" t="s">
        <v>77</v>
      </c>
      <c r="B14" s="7" t="s">
        <v>109</v>
      </c>
      <c r="C14" s="8" t="s">
        <v>11</v>
      </c>
      <c r="D14" s="77">
        <v>5</v>
      </c>
      <c r="E14" s="77">
        <v>5</v>
      </c>
      <c r="F14" s="315">
        <v>10</v>
      </c>
    </row>
    <row r="15" spans="1:209" ht="38.25">
      <c r="A15" s="311" t="s">
        <v>78</v>
      </c>
      <c r="B15" s="7" t="s">
        <v>110</v>
      </c>
      <c r="C15" s="8" t="s">
        <v>11</v>
      </c>
      <c r="D15" s="77">
        <v>4</v>
      </c>
      <c r="E15" s="77">
        <v>4</v>
      </c>
      <c r="F15" s="315">
        <v>8</v>
      </c>
    </row>
    <row r="16" spans="1:209" ht="25.5">
      <c r="A16" s="311" t="s">
        <v>111</v>
      </c>
      <c r="B16" s="7" t="s">
        <v>112</v>
      </c>
      <c r="C16" s="8" t="s">
        <v>11</v>
      </c>
      <c r="D16" s="77">
        <v>5</v>
      </c>
      <c r="E16" s="77">
        <v>5</v>
      </c>
      <c r="F16" s="315">
        <v>10</v>
      </c>
    </row>
    <row r="17" spans="1:6" ht="25.5">
      <c r="A17" s="311" t="s">
        <v>113</v>
      </c>
      <c r="B17" s="7" t="s">
        <v>114</v>
      </c>
      <c r="C17" s="8" t="s">
        <v>11</v>
      </c>
      <c r="D17" s="77">
        <v>2</v>
      </c>
      <c r="E17" s="77">
        <v>2</v>
      </c>
      <c r="F17" s="315">
        <v>4</v>
      </c>
    </row>
    <row r="18" spans="1:6" ht="27" customHeight="1">
      <c r="A18" s="311">
        <v>2</v>
      </c>
      <c r="B18" s="43" t="s">
        <v>115</v>
      </c>
      <c r="C18" s="8"/>
      <c r="D18" s="77"/>
      <c r="E18" s="77"/>
      <c r="F18" s="315"/>
    </row>
    <row r="19" spans="1:6" ht="25.5">
      <c r="A19" s="311" t="s">
        <v>33</v>
      </c>
      <c r="B19" s="7" t="s">
        <v>116</v>
      </c>
      <c r="C19" s="8" t="s">
        <v>11</v>
      </c>
      <c r="D19" s="77">
        <v>1</v>
      </c>
      <c r="E19" s="77">
        <v>1</v>
      </c>
      <c r="F19" s="315">
        <v>2</v>
      </c>
    </row>
    <row r="20" spans="1:6" ht="25.5">
      <c r="A20" s="311" t="s">
        <v>34</v>
      </c>
      <c r="B20" s="7" t="s">
        <v>117</v>
      </c>
      <c r="C20" s="8" t="s">
        <v>11</v>
      </c>
      <c r="D20" s="77">
        <v>1</v>
      </c>
      <c r="E20" s="77">
        <v>1</v>
      </c>
      <c r="F20" s="315">
        <v>2</v>
      </c>
    </row>
    <row r="21" spans="1:6" ht="25.5">
      <c r="A21" s="311" t="s">
        <v>35</v>
      </c>
      <c r="B21" s="7" t="s">
        <v>112</v>
      </c>
      <c r="C21" s="8" t="s">
        <v>11</v>
      </c>
      <c r="D21" s="77">
        <v>1</v>
      </c>
      <c r="E21" s="77">
        <v>1</v>
      </c>
      <c r="F21" s="315">
        <v>2</v>
      </c>
    </row>
    <row r="22" spans="1:6" ht="27" customHeight="1">
      <c r="A22" s="311"/>
      <c r="B22" s="43" t="s">
        <v>12</v>
      </c>
      <c r="C22" s="8"/>
      <c r="D22" s="77"/>
      <c r="E22" s="77"/>
      <c r="F22" s="315"/>
    </row>
    <row r="23" spans="1:6" ht="27" customHeight="1">
      <c r="A23" s="311"/>
      <c r="B23" s="43" t="s">
        <v>118</v>
      </c>
      <c r="C23" s="8"/>
      <c r="D23" s="77"/>
      <c r="E23" s="77"/>
      <c r="F23" s="315"/>
    </row>
    <row r="24" spans="1:6" ht="25.5">
      <c r="A24" s="311">
        <v>1</v>
      </c>
      <c r="B24" s="7" t="s">
        <v>119</v>
      </c>
      <c r="C24" s="8" t="s">
        <v>11</v>
      </c>
      <c r="D24" s="77"/>
      <c r="E24" s="77"/>
      <c r="F24" s="315"/>
    </row>
    <row r="25" spans="1:6" ht="25.5">
      <c r="A25" s="311">
        <v>2</v>
      </c>
      <c r="B25" s="7" t="s">
        <v>120</v>
      </c>
      <c r="C25" s="8" t="s">
        <v>11</v>
      </c>
      <c r="D25" s="77"/>
      <c r="E25" s="77"/>
      <c r="F25" s="315"/>
    </row>
    <row r="26" spans="1:6" ht="38.25">
      <c r="A26" s="311">
        <v>3</v>
      </c>
      <c r="B26" s="7" t="s">
        <v>121</v>
      </c>
      <c r="C26" s="8" t="s">
        <v>11</v>
      </c>
      <c r="D26" s="77"/>
      <c r="E26" s="77"/>
      <c r="F26" s="315"/>
    </row>
    <row r="27" spans="1:6" ht="25.5">
      <c r="A27" s="311">
        <v>4</v>
      </c>
      <c r="B27" s="7" t="s">
        <v>112</v>
      </c>
      <c r="C27" s="8" t="s">
        <v>11</v>
      </c>
      <c r="D27" s="77"/>
      <c r="E27" s="77"/>
      <c r="F27" s="315"/>
    </row>
    <row r="28" spans="1:6" ht="27" customHeight="1">
      <c r="A28" s="311"/>
      <c r="B28" s="43" t="s">
        <v>13</v>
      </c>
      <c r="C28" s="8"/>
      <c r="D28" s="77"/>
      <c r="E28" s="77"/>
      <c r="F28" s="315"/>
    </row>
    <row r="29" spans="1:6" ht="27" customHeight="1">
      <c r="A29" s="311"/>
      <c r="B29" s="43" t="s">
        <v>122</v>
      </c>
      <c r="C29" s="8"/>
      <c r="D29" s="77"/>
      <c r="E29" s="77"/>
      <c r="F29" s="315"/>
    </row>
    <row r="30" spans="1:6" ht="38.25">
      <c r="A30" s="311">
        <v>1</v>
      </c>
      <c r="B30" s="7" t="s">
        <v>123</v>
      </c>
      <c r="C30" s="8" t="s">
        <v>11</v>
      </c>
      <c r="D30" s="77">
        <v>2</v>
      </c>
      <c r="E30" s="77">
        <v>2</v>
      </c>
      <c r="F30" s="315">
        <v>4</v>
      </c>
    </row>
    <row r="31" spans="1:6" ht="39" thickBot="1">
      <c r="A31" s="317">
        <v>2</v>
      </c>
      <c r="B31" s="318" t="s">
        <v>124</v>
      </c>
      <c r="C31" s="319" t="s">
        <v>11</v>
      </c>
      <c r="D31" s="320">
        <v>2</v>
      </c>
      <c r="E31" s="320">
        <v>2</v>
      </c>
      <c r="F31" s="321">
        <v>4</v>
      </c>
    </row>
    <row r="32" spans="1:6" ht="25.5">
      <c r="A32" s="322">
        <v>3</v>
      </c>
      <c r="B32" s="323" t="s">
        <v>125</v>
      </c>
      <c r="C32" s="324" t="s">
        <v>11</v>
      </c>
      <c r="D32" s="325">
        <v>2</v>
      </c>
      <c r="E32" s="325">
        <v>2</v>
      </c>
      <c r="F32" s="326">
        <v>4</v>
      </c>
    </row>
    <row r="33" spans="1:6" ht="25.5">
      <c r="A33" s="311">
        <v>4</v>
      </c>
      <c r="B33" s="7" t="s">
        <v>126</v>
      </c>
      <c r="C33" s="8" t="s">
        <v>11</v>
      </c>
      <c r="D33" s="77">
        <v>2</v>
      </c>
      <c r="E33" s="77">
        <v>2</v>
      </c>
      <c r="F33" s="315">
        <v>4</v>
      </c>
    </row>
    <row r="34" spans="1:6" ht="25.5">
      <c r="A34" s="311">
        <v>5</v>
      </c>
      <c r="B34" s="7" t="s">
        <v>127</v>
      </c>
      <c r="C34" s="8" t="s">
        <v>11</v>
      </c>
      <c r="D34" s="77">
        <v>2</v>
      </c>
      <c r="E34" s="77">
        <v>2</v>
      </c>
      <c r="F34" s="315">
        <v>4</v>
      </c>
    </row>
    <row r="35" spans="1:6" ht="25.5">
      <c r="A35" s="311">
        <v>6</v>
      </c>
      <c r="B35" s="7" t="s">
        <v>128</v>
      </c>
      <c r="C35" s="8" t="s">
        <v>11</v>
      </c>
      <c r="D35" s="77">
        <v>2</v>
      </c>
      <c r="E35" s="77">
        <v>2</v>
      </c>
      <c r="F35" s="315">
        <v>4</v>
      </c>
    </row>
    <row r="36" spans="1:6" ht="25.5">
      <c r="A36" s="311">
        <v>7</v>
      </c>
      <c r="B36" s="7" t="s">
        <v>129</v>
      </c>
      <c r="C36" s="8" t="s">
        <v>11</v>
      </c>
      <c r="D36" s="77">
        <v>2</v>
      </c>
      <c r="E36" s="77">
        <v>2</v>
      </c>
      <c r="F36" s="315">
        <v>4</v>
      </c>
    </row>
    <row r="37" spans="1:6" ht="38.25">
      <c r="A37" s="311">
        <v>8</v>
      </c>
      <c r="B37" s="7" t="s">
        <v>130</v>
      </c>
      <c r="C37" s="8" t="s">
        <v>11</v>
      </c>
      <c r="D37" s="77">
        <v>2</v>
      </c>
      <c r="E37" s="77">
        <v>2</v>
      </c>
      <c r="F37" s="315">
        <v>4</v>
      </c>
    </row>
    <row r="38" spans="1:6" ht="25.5">
      <c r="A38" s="311">
        <v>9</v>
      </c>
      <c r="B38" s="7" t="s">
        <v>131</v>
      </c>
      <c r="C38" s="8" t="s">
        <v>11</v>
      </c>
      <c r="D38" s="77">
        <v>2</v>
      </c>
      <c r="E38" s="77">
        <v>2</v>
      </c>
      <c r="F38" s="315">
        <v>4</v>
      </c>
    </row>
    <row r="39" spans="1:6" ht="25.5">
      <c r="A39" s="311">
        <v>10</v>
      </c>
      <c r="B39" s="7" t="s">
        <v>132</v>
      </c>
      <c r="C39" s="8" t="s">
        <v>11</v>
      </c>
      <c r="D39" s="77">
        <v>2</v>
      </c>
      <c r="E39" s="77">
        <v>2</v>
      </c>
      <c r="F39" s="315">
        <v>4</v>
      </c>
    </row>
    <row r="40" spans="1:6" ht="25.5">
      <c r="A40" s="311">
        <v>11</v>
      </c>
      <c r="B40" s="7" t="s">
        <v>133</v>
      </c>
      <c r="C40" s="8" t="s">
        <v>11</v>
      </c>
      <c r="D40" s="77">
        <v>2</v>
      </c>
      <c r="E40" s="77">
        <v>2</v>
      </c>
      <c r="F40" s="315">
        <v>4</v>
      </c>
    </row>
    <row r="41" spans="1:6" ht="27" customHeight="1">
      <c r="A41" s="311"/>
      <c r="B41" s="43" t="s">
        <v>14</v>
      </c>
      <c r="C41" s="8"/>
      <c r="D41" s="77"/>
      <c r="E41" s="77"/>
      <c r="F41" s="315"/>
    </row>
    <row r="42" spans="1:6" ht="27" customHeight="1">
      <c r="A42" s="311"/>
      <c r="B42" s="43" t="s">
        <v>134</v>
      </c>
      <c r="C42" s="8"/>
      <c r="D42" s="77"/>
      <c r="E42" s="77"/>
      <c r="F42" s="315"/>
    </row>
    <row r="43" spans="1:6" ht="38.25">
      <c r="A43" s="311">
        <v>1</v>
      </c>
      <c r="B43" s="7" t="s">
        <v>135</v>
      </c>
      <c r="C43" s="8" t="s">
        <v>11</v>
      </c>
      <c r="D43" s="77">
        <v>2</v>
      </c>
      <c r="E43" s="77">
        <v>2</v>
      </c>
      <c r="F43" s="315">
        <v>4</v>
      </c>
    </row>
    <row r="44" spans="1:6" ht="38.25">
      <c r="A44" s="311">
        <v>2</v>
      </c>
      <c r="B44" s="7" t="s">
        <v>136</v>
      </c>
      <c r="C44" s="8" t="s">
        <v>11</v>
      </c>
      <c r="D44" s="77">
        <v>2</v>
      </c>
      <c r="E44" s="77">
        <v>2</v>
      </c>
      <c r="F44" s="315">
        <v>4</v>
      </c>
    </row>
    <row r="45" spans="1:6" ht="25.5">
      <c r="A45" s="311">
        <v>3</v>
      </c>
      <c r="B45" s="7" t="s">
        <v>137</v>
      </c>
      <c r="C45" s="8" t="s">
        <v>11</v>
      </c>
      <c r="D45" s="77">
        <v>2</v>
      </c>
      <c r="E45" s="77">
        <v>2</v>
      </c>
      <c r="F45" s="315">
        <v>4</v>
      </c>
    </row>
    <row r="46" spans="1:6" ht="25.5">
      <c r="A46" s="311">
        <v>4</v>
      </c>
      <c r="B46" s="7" t="s">
        <v>138</v>
      </c>
      <c r="C46" s="8" t="s">
        <v>11</v>
      </c>
      <c r="D46" s="77">
        <v>1</v>
      </c>
      <c r="E46" s="77">
        <v>1</v>
      </c>
      <c r="F46" s="315">
        <v>2</v>
      </c>
    </row>
    <row r="47" spans="1:6" ht="25.5">
      <c r="A47" s="327">
        <v>5</v>
      </c>
      <c r="B47" s="7" t="s">
        <v>139</v>
      </c>
      <c r="C47" s="8" t="s">
        <v>11</v>
      </c>
      <c r="D47" s="77">
        <v>1</v>
      </c>
      <c r="E47" s="77">
        <v>1</v>
      </c>
      <c r="F47" s="315">
        <v>2</v>
      </c>
    </row>
    <row r="48" spans="1:6" ht="27" customHeight="1">
      <c r="A48" s="311"/>
      <c r="B48" s="43" t="s">
        <v>15</v>
      </c>
      <c r="C48" s="8"/>
      <c r="D48" s="77"/>
      <c r="E48" s="77"/>
      <c r="F48" s="315"/>
    </row>
    <row r="49" spans="1:6" ht="27" customHeight="1">
      <c r="A49" s="328">
        <v>1</v>
      </c>
      <c r="B49" s="43" t="s">
        <v>140</v>
      </c>
      <c r="C49" s="8"/>
      <c r="D49" s="77"/>
      <c r="E49" s="77"/>
      <c r="F49" s="315"/>
    </row>
    <row r="50" spans="1:6" ht="38.25">
      <c r="A50" s="401" t="s">
        <v>646</v>
      </c>
      <c r="B50" s="7" t="s">
        <v>141</v>
      </c>
      <c r="C50" s="8" t="s">
        <v>11</v>
      </c>
      <c r="D50" s="77">
        <v>2</v>
      </c>
      <c r="E50" s="77">
        <v>2</v>
      </c>
      <c r="F50" s="315">
        <v>4</v>
      </c>
    </row>
    <row r="51" spans="1:6" ht="25.5">
      <c r="A51" s="401" t="s">
        <v>594</v>
      </c>
      <c r="B51" s="7" t="s">
        <v>142</v>
      </c>
      <c r="C51" s="8" t="s">
        <v>11</v>
      </c>
      <c r="D51" s="77">
        <v>2</v>
      </c>
      <c r="E51" s="77">
        <v>2</v>
      </c>
      <c r="F51" s="315">
        <v>4</v>
      </c>
    </row>
    <row r="52" spans="1:6" ht="25.5">
      <c r="A52" s="401" t="s">
        <v>595</v>
      </c>
      <c r="B52" s="7" t="s">
        <v>143</v>
      </c>
      <c r="C52" s="8" t="s">
        <v>11</v>
      </c>
      <c r="D52" s="77">
        <v>2</v>
      </c>
      <c r="E52" s="77">
        <v>2</v>
      </c>
      <c r="F52" s="315">
        <v>4</v>
      </c>
    </row>
    <row r="53" spans="1:6" ht="25.5">
      <c r="A53" s="401" t="s">
        <v>596</v>
      </c>
      <c r="B53" s="7" t="s">
        <v>144</v>
      </c>
      <c r="C53" s="8" t="s">
        <v>11</v>
      </c>
      <c r="D53" s="77">
        <v>2</v>
      </c>
      <c r="E53" s="77">
        <v>2</v>
      </c>
      <c r="F53" s="315">
        <v>4</v>
      </c>
    </row>
    <row r="54" spans="1:6" ht="25.5">
      <c r="A54" s="401" t="s">
        <v>597</v>
      </c>
      <c r="B54" s="7" t="s">
        <v>145</v>
      </c>
      <c r="C54" s="8" t="s">
        <v>11</v>
      </c>
      <c r="D54" s="77">
        <v>2</v>
      </c>
      <c r="E54" s="77">
        <v>2</v>
      </c>
      <c r="F54" s="315">
        <v>4</v>
      </c>
    </row>
    <row r="55" spans="1:6">
      <c r="A55" s="401" t="s">
        <v>598</v>
      </c>
      <c r="B55" s="7" t="s">
        <v>146</v>
      </c>
      <c r="C55" s="8" t="s">
        <v>11</v>
      </c>
      <c r="D55" s="77">
        <v>2</v>
      </c>
      <c r="E55" s="77">
        <v>2</v>
      </c>
      <c r="F55" s="315">
        <v>4</v>
      </c>
    </row>
    <row r="56" spans="1:6">
      <c r="A56" s="401" t="s">
        <v>599</v>
      </c>
      <c r="B56" s="7" t="s">
        <v>147</v>
      </c>
      <c r="C56" s="8" t="s">
        <v>11</v>
      </c>
      <c r="D56" s="77">
        <v>2</v>
      </c>
      <c r="E56" s="77">
        <v>2</v>
      </c>
      <c r="F56" s="315">
        <v>4</v>
      </c>
    </row>
    <row r="57" spans="1:6" ht="25.5">
      <c r="A57" s="401" t="s">
        <v>600</v>
      </c>
      <c r="B57" s="7" t="s">
        <v>148</v>
      </c>
      <c r="C57" s="8" t="s">
        <v>11</v>
      </c>
      <c r="D57" s="77">
        <v>2</v>
      </c>
      <c r="E57" s="77">
        <v>2</v>
      </c>
      <c r="F57" s="315">
        <v>4</v>
      </c>
    </row>
    <row r="58" spans="1:6" ht="25.5">
      <c r="A58" s="401" t="s">
        <v>601</v>
      </c>
      <c r="B58" s="7" t="s">
        <v>149</v>
      </c>
      <c r="C58" s="8" t="s">
        <v>11</v>
      </c>
      <c r="D58" s="77">
        <v>4</v>
      </c>
      <c r="E58" s="77">
        <v>4</v>
      </c>
      <c r="F58" s="315">
        <v>8</v>
      </c>
    </row>
    <row r="59" spans="1:6">
      <c r="A59" s="401" t="s">
        <v>602</v>
      </c>
      <c r="B59" s="7" t="s">
        <v>150</v>
      </c>
      <c r="C59" s="8" t="s">
        <v>11</v>
      </c>
      <c r="D59" s="77">
        <v>4</v>
      </c>
      <c r="E59" s="77">
        <v>4</v>
      </c>
      <c r="F59" s="315">
        <v>8</v>
      </c>
    </row>
    <row r="60" spans="1:6" ht="38.25">
      <c r="A60" s="401" t="s">
        <v>603</v>
      </c>
      <c r="B60" s="7" t="s">
        <v>151</v>
      </c>
      <c r="C60" s="8" t="s">
        <v>11</v>
      </c>
      <c r="D60" s="77">
        <v>2</v>
      </c>
      <c r="E60" s="77">
        <v>2</v>
      </c>
      <c r="F60" s="315">
        <v>4</v>
      </c>
    </row>
    <row r="61" spans="1:6" ht="38.25">
      <c r="A61" s="401" t="s">
        <v>604</v>
      </c>
      <c r="B61" s="7" t="s">
        <v>152</v>
      </c>
      <c r="C61" s="8" t="s">
        <v>11</v>
      </c>
      <c r="D61" s="77">
        <v>2</v>
      </c>
      <c r="E61" s="77">
        <v>2</v>
      </c>
      <c r="F61" s="315">
        <v>4</v>
      </c>
    </row>
    <row r="62" spans="1:6" ht="27" customHeight="1">
      <c r="A62" s="328">
        <v>2</v>
      </c>
      <c r="B62" s="43" t="s">
        <v>153</v>
      </c>
      <c r="C62" s="8"/>
      <c r="D62" s="77"/>
      <c r="E62" s="77"/>
      <c r="F62" s="315"/>
    </row>
    <row r="63" spans="1:6" ht="25.5">
      <c r="A63" s="311" t="s">
        <v>33</v>
      </c>
      <c r="B63" s="7" t="s">
        <v>154</v>
      </c>
      <c r="C63" s="8" t="s">
        <v>11</v>
      </c>
      <c r="D63" s="77"/>
      <c r="E63" s="77"/>
      <c r="F63" s="315"/>
    </row>
    <row r="64" spans="1:6">
      <c r="A64" s="311" t="s">
        <v>34</v>
      </c>
      <c r="B64" s="7" t="s">
        <v>155</v>
      </c>
      <c r="C64" s="8" t="s">
        <v>11</v>
      </c>
      <c r="D64" s="77"/>
      <c r="E64" s="77"/>
      <c r="F64" s="315"/>
    </row>
    <row r="65" spans="1:6" ht="25.5">
      <c r="A65" s="311" t="s">
        <v>35</v>
      </c>
      <c r="B65" s="7" t="s">
        <v>156</v>
      </c>
      <c r="C65" s="8" t="s">
        <v>11</v>
      </c>
      <c r="D65" s="77"/>
      <c r="E65" s="77"/>
      <c r="F65" s="315"/>
    </row>
    <row r="66" spans="1:6" ht="25.5">
      <c r="A66" s="311" t="s">
        <v>79</v>
      </c>
      <c r="B66" s="7" t="s">
        <v>157</v>
      </c>
      <c r="C66" s="8" t="s">
        <v>11</v>
      </c>
      <c r="D66" s="77"/>
      <c r="E66" s="77"/>
      <c r="F66" s="315"/>
    </row>
    <row r="67" spans="1:6">
      <c r="A67" s="311" t="s">
        <v>80</v>
      </c>
      <c r="B67" s="7" t="s">
        <v>158</v>
      </c>
      <c r="C67" s="8" t="s">
        <v>11</v>
      </c>
      <c r="D67" s="77"/>
      <c r="E67" s="77"/>
      <c r="F67" s="315"/>
    </row>
    <row r="68" spans="1:6" ht="25.5">
      <c r="A68" s="311" t="s">
        <v>159</v>
      </c>
      <c r="B68" s="7" t="s">
        <v>160</v>
      </c>
      <c r="C68" s="8" t="s">
        <v>11</v>
      </c>
      <c r="D68" s="77"/>
      <c r="E68" s="77"/>
      <c r="F68" s="315"/>
    </row>
    <row r="69" spans="1:6" ht="38.25">
      <c r="A69" s="311" t="s">
        <v>161</v>
      </c>
      <c r="B69" s="7" t="s">
        <v>162</v>
      </c>
      <c r="C69" s="8" t="s">
        <v>11</v>
      </c>
      <c r="D69" s="77"/>
      <c r="E69" s="77"/>
      <c r="F69" s="315"/>
    </row>
    <row r="70" spans="1:6" ht="25.5">
      <c r="A70" s="311" t="s">
        <v>163</v>
      </c>
      <c r="B70" s="7" t="s">
        <v>164</v>
      </c>
      <c r="C70" s="8" t="s">
        <v>11</v>
      </c>
      <c r="D70" s="77"/>
      <c r="E70" s="77"/>
      <c r="F70" s="315"/>
    </row>
    <row r="71" spans="1:6" ht="25.5">
      <c r="A71" s="311" t="s">
        <v>165</v>
      </c>
      <c r="B71" s="7" t="s">
        <v>166</v>
      </c>
      <c r="C71" s="8" t="s">
        <v>11</v>
      </c>
      <c r="D71" s="77"/>
      <c r="E71" s="77"/>
      <c r="F71" s="315"/>
    </row>
    <row r="72" spans="1:6" ht="25.5">
      <c r="A72" s="311" t="s">
        <v>167</v>
      </c>
      <c r="B72" s="7" t="s">
        <v>168</v>
      </c>
      <c r="C72" s="8" t="s">
        <v>11</v>
      </c>
      <c r="D72" s="77"/>
      <c r="E72" s="77"/>
      <c r="F72" s="315"/>
    </row>
    <row r="73" spans="1:6" ht="25.5">
      <c r="A73" s="311" t="s">
        <v>169</v>
      </c>
      <c r="B73" s="7" t="s">
        <v>170</v>
      </c>
      <c r="C73" s="8" t="s">
        <v>11</v>
      </c>
      <c r="D73" s="77"/>
      <c r="E73" s="77"/>
      <c r="F73" s="315"/>
    </row>
    <row r="74" spans="1:6" ht="25.5">
      <c r="A74" s="311" t="s">
        <v>171</v>
      </c>
      <c r="B74" s="7" t="s">
        <v>172</v>
      </c>
      <c r="C74" s="8" t="s">
        <v>11</v>
      </c>
      <c r="D74" s="77"/>
      <c r="E74" s="77"/>
      <c r="F74" s="315"/>
    </row>
    <row r="75" spans="1:6" ht="27" customHeight="1">
      <c r="A75" s="328">
        <v>3</v>
      </c>
      <c r="B75" s="43" t="s">
        <v>173</v>
      </c>
      <c r="C75" s="8"/>
      <c r="D75" s="77"/>
      <c r="E75" s="77"/>
      <c r="F75" s="315"/>
    </row>
    <row r="76" spans="1:6" ht="25.5">
      <c r="A76" s="311" t="s">
        <v>81</v>
      </c>
      <c r="B76" s="7" t="s">
        <v>174</v>
      </c>
      <c r="C76" s="8" t="s">
        <v>11</v>
      </c>
      <c r="D76" s="77"/>
      <c r="E76" s="77"/>
      <c r="F76" s="315"/>
    </row>
    <row r="77" spans="1:6" ht="38.25">
      <c r="A77" s="311" t="s">
        <v>82</v>
      </c>
      <c r="B77" s="7" t="s">
        <v>175</v>
      </c>
      <c r="C77" s="8" t="s">
        <v>11</v>
      </c>
      <c r="D77" s="77"/>
      <c r="E77" s="77"/>
      <c r="F77" s="315"/>
    </row>
    <row r="78" spans="1:6" ht="38.25">
      <c r="A78" s="311" t="s">
        <v>176</v>
      </c>
      <c r="B78" s="7" t="s">
        <v>177</v>
      </c>
      <c r="C78" s="8" t="s">
        <v>11</v>
      </c>
      <c r="D78" s="77"/>
      <c r="E78" s="77"/>
      <c r="F78" s="315"/>
    </row>
    <row r="79" spans="1:6" ht="38.25">
      <c r="A79" s="311" t="s">
        <v>178</v>
      </c>
      <c r="B79" s="7" t="s">
        <v>179</v>
      </c>
      <c r="C79" s="8" t="s">
        <v>11</v>
      </c>
      <c r="D79" s="77"/>
      <c r="E79" s="77"/>
      <c r="F79" s="315"/>
    </row>
    <row r="80" spans="1:6" ht="25.5">
      <c r="A80" s="311" t="s">
        <v>180</v>
      </c>
      <c r="B80" s="7" t="s">
        <v>181</v>
      </c>
      <c r="C80" s="8" t="s">
        <v>11</v>
      </c>
      <c r="D80" s="77"/>
      <c r="E80" s="77"/>
      <c r="F80" s="315"/>
    </row>
    <row r="81" spans="1:6" ht="25.5">
      <c r="A81" s="311" t="s">
        <v>182</v>
      </c>
      <c r="B81" s="7" t="s">
        <v>183</v>
      </c>
      <c r="C81" s="8" t="s">
        <v>11</v>
      </c>
      <c r="D81" s="77"/>
      <c r="E81" s="77"/>
      <c r="F81" s="315"/>
    </row>
    <row r="82" spans="1:6" ht="27" customHeight="1">
      <c r="A82" s="328">
        <v>4</v>
      </c>
      <c r="B82" s="43" t="s">
        <v>184</v>
      </c>
      <c r="C82" s="8"/>
      <c r="D82" s="77"/>
      <c r="E82" s="77"/>
      <c r="F82" s="315"/>
    </row>
    <row r="83" spans="1:6" ht="25.5">
      <c r="A83" s="311" t="s">
        <v>83</v>
      </c>
      <c r="B83" s="7" t="s">
        <v>185</v>
      </c>
      <c r="C83" s="8" t="s">
        <v>11</v>
      </c>
      <c r="D83" s="77">
        <v>2</v>
      </c>
      <c r="E83" s="77">
        <v>2</v>
      </c>
      <c r="F83" s="315">
        <v>4</v>
      </c>
    </row>
    <row r="84" spans="1:6" ht="25.5">
      <c r="A84" s="311" t="s">
        <v>84</v>
      </c>
      <c r="B84" s="7" t="s">
        <v>186</v>
      </c>
      <c r="C84" s="8" t="s">
        <v>11</v>
      </c>
      <c r="D84" s="77">
        <v>2</v>
      </c>
      <c r="E84" s="77">
        <v>2</v>
      </c>
      <c r="F84" s="315">
        <v>4</v>
      </c>
    </row>
    <row r="85" spans="1:6">
      <c r="A85" s="311" t="s">
        <v>187</v>
      </c>
      <c r="B85" s="7" t="s">
        <v>188</v>
      </c>
      <c r="C85" s="8" t="s">
        <v>11</v>
      </c>
      <c r="D85" s="77">
        <v>1</v>
      </c>
      <c r="E85" s="77">
        <v>1</v>
      </c>
      <c r="F85" s="315">
        <v>2</v>
      </c>
    </row>
    <row r="86" spans="1:6" ht="25.5">
      <c r="A86" s="311" t="s">
        <v>189</v>
      </c>
      <c r="B86" s="7" t="s">
        <v>190</v>
      </c>
      <c r="C86" s="8" t="s">
        <v>11</v>
      </c>
      <c r="D86" s="77">
        <v>1</v>
      </c>
      <c r="E86" s="77">
        <v>1</v>
      </c>
      <c r="F86" s="315">
        <v>2</v>
      </c>
    </row>
    <row r="87" spans="1:6" ht="25.5">
      <c r="A87" s="311" t="s">
        <v>191</v>
      </c>
      <c r="B87" s="7" t="s">
        <v>192</v>
      </c>
      <c r="C87" s="8" t="s">
        <v>11</v>
      </c>
      <c r="D87" s="77">
        <v>1</v>
      </c>
      <c r="E87" s="77">
        <v>1</v>
      </c>
      <c r="F87" s="315">
        <v>2</v>
      </c>
    </row>
    <row r="88" spans="1:6" ht="38.25">
      <c r="A88" s="311" t="s">
        <v>193</v>
      </c>
      <c r="B88" s="7" t="s">
        <v>194</v>
      </c>
      <c r="C88" s="8" t="s">
        <v>11</v>
      </c>
      <c r="D88" s="77">
        <v>1</v>
      </c>
      <c r="E88" s="77">
        <v>1</v>
      </c>
      <c r="F88" s="315">
        <v>2</v>
      </c>
    </row>
    <row r="89" spans="1:6" ht="51">
      <c r="A89" s="311" t="s">
        <v>195</v>
      </c>
      <c r="B89" s="7" t="s">
        <v>196</v>
      </c>
      <c r="C89" s="8" t="s">
        <v>11</v>
      </c>
      <c r="D89" s="77">
        <v>1</v>
      </c>
      <c r="E89" s="77">
        <v>1</v>
      </c>
      <c r="F89" s="315">
        <v>2</v>
      </c>
    </row>
    <row r="90" spans="1:6" ht="38.25">
      <c r="A90" s="311" t="s">
        <v>197</v>
      </c>
      <c r="B90" s="7" t="s">
        <v>198</v>
      </c>
      <c r="C90" s="8" t="s">
        <v>11</v>
      </c>
      <c r="D90" s="77">
        <v>1</v>
      </c>
      <c r="E90" s="77">
        <v>1</v>
      </c>
      <c r="F90" s="315">
        <v>2</v>
      </c>
    </row>
    <row r="91" spans="1:6" ht="25.5">
      <c r="A91" s="311" t="s">
        <v>199</v>
      </c>
      <c r="B91" s="7" t="s">
        <v>200</v>
      </c>
      <c r="C91" s="8" t="s">
        <v>11</v>
      </c>
      <c r="D91" s="77">
        <v>2</v>
      </c>
      <c r="E91" s="77">
        <v>2</v>
      </c>
      <c r="F91" s="315">
        <v>4</v>
      </c>
    </row>
    <row r="92" spans="1:6" ht="25.5">
      <c r="A92" s="311" t="s">
        <v>201</v>
      </c>
      <c r="B92" s="7" t="s">
        <v>202</v>
      </c>
      <c r="C92" s="8" t="s">
        <v>11</v>
      </c>
      <c r="D92" s="77">
        <v>2</v>
      </c>
      <c r="E92" s="77">
        <v>2</v>
      </c>
      <c r="F92" s="315">
        <v>4</v>
      </c>
    </row>
    <row r="93" spans="1:6" ht="25.5">
      <c r="A93" s="327" t="s">
        <v>203</v>
      </c>
      <c r="B93" s="7" t="s">
        <v>204</v>
      </c>
      <c r="C93" s="8" t="s">
        <v>11</v>
      </c>
      <c r="D93" s="77">
        <v>1</v>
      </c>
      <c r="E93" s="77">
        <v>1</v>
      </c>
      <c r="F93" s="315">
        <v>2</v>
      </c>
    </row>
    <row r="94" spans="1:6">
      <c r="A94" s="330" t="s">
        <v>497</v>
      </c>
      <c r="B94" s="43" t="s">
        <v>634</v>
      </c>
      <c r="C94" s="8"/>
      <c r="D94" s="77"/>
      <c r="E94" s="77"/>
      <c r="F94" s="315"/>
    </row>
    <row r="95" spans="1:6" ht="25.5">
      <c r="A95" s="339">
        <v>1</v>
      </c>
      <c r="B95" s="126" t="s">
        <v>397</v>
      </c>
      <c r="C95" s="63" t="s">
        <v>11</v>
      </c>
      <c r="D95" s="331">
        <v>10</v>
      </c>
      <c r="E95" s="331">
        <v>10</v>
      </c>
      <c r="F95" s="332">
        <v>20</v>
      </c>
    </row>
    <row r="96" spans="1:6" ht="25.5">
      <c r="A96" s="339">
        <v>2</v>
      </c>
      <c r="B96" s="126" t="s">
        <v>398</v>
      </c>
      <c r="C96" s="63" t="s">
        <v>11</v>
      </c>
      <c r="D96" s="331">
        <v>10</v>
      </c>
      <c r="E96" s="331">
        <v>10</v>
      </c>
      <c r="F96" s="332">
        <v>20</v>
      </c>
    </row>
    <row r="97" spans="1:6">
      <c r="A97" s="339">
        <v>3</v>
      </c>
      <c r="B97" s="65" t="s">
        <v>399</v>
      </c>
      <c r="C97" s="63" t="s">
        <v>11</v>
      </c>
      <c r="D97" s="331">
        <v>10</v>
      </c>
      <c r="E97" s="331">
        <v>10</v>
      </c>
      <c r="F97" s="332">
        <v>20</v>
      </c>
    </row>
    <row r="98" spans="1:6">
      <c r="A98" s="339">
        <v>4</v>
      </c>
      <c r="B98" s="65" t="s">
        <v>400</v>
      </c>
      <c r="C98" s="63" t="s">
        <v>11</v>
      </c>
      <c r="D98" s="331">
        <v>15</v>
      </c>
      <c r="E98" s="331">
        <v>15</v>
      </c>
      <c r="F98" s="332">
        <v>30</v>
      </c>
    </row>
    <row r="99" spans="1:6">
      <c r="A99" s="339">
        <v>5</v>
      </c>
      <c r="B99" s="65" t="s">
        <v>401</v>
      </c>
      <c r="C99" s="63" t="s">
        <v>11</v>
      </c>
      <c r="D99" s="331">
        <v>1</v>
      </c>
      <c r="E99" s="331">
        <v>1</v>
      </c>
      <c r="F99" s="332">
        <v>2</v>
      </c>
    </row>
    <row r="100" spans="1:6" ht="27" customHeight="1">
      <c r="A100" s="339">
        <v>6</v>
      </c>
      <c r="B100" s="66" t="s">
        <v>402</v>
      </c>
      <c r="C100" s="63"/>
      <c r="D100" s="331"/>
      <c r="E100" s="331"/>
      <c r="F100" s="332"/>
    </row>
    <row r="101" spans="1:6" ht="38.25">
      <c r="A101" s="339" t="s">
        <v>85</v>
      </c>
      <c r="B101" s="67" t="s">
        <v>403</v>
      </c>
      <c r="C101" s="63" t="s">
        <v>11</v>
      </c>
      <c r="D101" s="331">
        <v>10</v>
      </c>
      <c r="E101" s="331">
        <v>10</v>
      </c>
      <c r="F101" s="332">
        <v>20</v>
      </c>
    </row>
    <row r="102" spans="1:6" ht="27" customHeight="1">
      <c r="A102" s="340">
        <v>7</v>
      </c>
      <c r="B102" s="66" t="s">
        <v>404</v>
      </c>
      <c r="C102" s="63"/>
      <c r="D102" s="331"/>
      <c r="E102" s="331"/>
      <c r="F102" s="332"/>
    </row>
    <row r="103" spans="1:6" ht="38.25">
      <c r="A103" s="340" t="s">
        <v>405</v>
      </c>
      <c r="B103" s="67" t="s">
        <v>406</v>
      </c>
      <c r="C103" s="63" t="s">
        <v>11</v>
      </c>
      <c r="D103" s="331">
        <v>10</v>
      </c>
      <c r="E103" s="331">
        <v>10</v>
      </c>
      <c r="F103" s="332">
        <v>20</v>
      </c>
    </row>
    <row r="104" spans="1:6" ht="38.25">
      <c r="A104" s="339" t="s">
        <v>407</v>
      </c>
      <c r="B104" s="67" t="s">
        <v>408</v>
      </c>
      <c r="C104" s="63" t="s">
        <v>11</v>
      </c>
      <c r="D104" s="331">
        <v>10</v>
      </c>
      <c r="E104" s="331">
        <v>10</v>
      </c>
      <c r="F104" s="332">
        <v>20</v>
      </c>
    </row>
    <row r="105" spans="1:6" ht="38.25">
      <c r="A105" s="340" t="s">
        <v>409</v>
      </c>
      <c r="B105" s="67" t="s">
        <v>410</v>
      </c>
      <c r="C105" s="63" t="s">
        <v>11</v>
      </c>
      <c r="D105" s="331">
        <v>2</v>
      </c>
      <c r="E105" s="331">
        <v>2</v>
      </c>
      <c r="F105" s="332">
        <v>4</v>
      </c>
    </row>
    <row r="106" spans="1:6" ht="25.5">
      <c r="A106" s="339" t="s">
        <v>411</v>
      </c>
      <c r="B106" s="67" t="s">
        <v>412</v>
      </c>
      <c r="C106" s="63" t="s">
        <v>11</v>
      </c>
      <c r="D106" s="331">
        <v>1</v>
      </c>
      <c r="E106" s="331">
        <v>1</v>
      </c>
      <c r="F106" s="332">
        <v>2</v>
      </c>
    </row>
    <row r="107" spans="1:6" ht="27" customHeight="1">
      <c r="A107" s="340">
        <v>8</v>
      </c>
      <c r="B107" s="66" t="s">
        <v>413</v>
      </c>
      <c r="C107" s="63"/>
      <c r="D107" s="331"/>
      <c r="E107" s="331"/>
      <c r="F107" s="332"/>
    </row>
    <row r="108" spans="1:6" ht="51">
      <c r="A108" s="340" t="s">
        <v>414</v>
      </c>
      <c r="B108" s="67" t="s">
        <v>415</v>
      </c>
      <c r="C108" s="63" t="s">
        <v>11</v>
      </c>
      <c r="D108" s="331">
        <v>5</v>
      </c>
      <c r="E108" s="331">
        <v>5</v>
      </c>
      <c r="F108" s="332">
        <v>10</v>
      </c>
    </row>
    <row r="109" spans="1:6" ht="27" customHeight="1">
      <c r="A109" s="340">
        <v>9</v>
      </c>
      <c r="B109" s="66" t="s">
        <v>416</v>
      </c>
      <c r="C109" s="63"/>
      <c r="D109" s="331"/>
      <c r="E109" s="331"/>
      <c r="F109" s="332"/>
    </row>
    <row r="110" spans="1:6" ht="25.5">
      <c r="A110" s="340" t="s">
        <v>417</v>
      </c>
      <c r="B110" s="67" t="s">
        <v>418</v>
      </c>
      <c r="C110" s="63" t="s">
        <v>11</v>
      </c>
      <c r="D110" s="331">
        <v>5</v>
      </c>
      <c r="E110" s="331">
        <v>5</v>
      </c>
      <c r="F110" s="332">
        <v>10</v>
      </c>
    </row>
    <row r="111" spans="1:6" ht="27" customHeight="1">
      <c r="A111" s="340">
        <v>10</v>
      </c>
      <c r="B111" s="66" t="s">
        <v>419</v>
      </c>
      <c r="C111" s="63"/>
      <c r="D111" s="331"/>
      <c r="E111" s="331"/>
      <c r="F111" s="332"/>
    </row>
    <row r="112" spans="1:6" ht="25.5">
      <c r="A112" s="340" t="s">
        <v>420</v>
      </c>
      <c r="B112" s="67" t="s">
        <v>421</v>
      </c>
      <c r="C112" s="63" t="s">
        <v>11</v>
      </c>
      <c r="D112" s="331">
        <v>10</v>
      </c>
      <c r="E112" s="331">
        <v>10</v>
      </c>
      <c r="F112" s="332">
        <v>20</v>
      </c>
    </row>
    <row r="113" spans="1:6" ht="25.5">
      <c r="A113" s="340" t="s">
        <v>422</v>
      </c>
      <c r="B113" s="67" t="s">
        <v>423</v>
      </c>
      <c r="C113" s="63" t="s">
        <v>11</v>
      </c>
      <c r="D113" s="331">
        <v>10</v>
      </c>
      <c r="E113" s="331">
        <v>10</v>
      </c>
      <c r="F113" s="332">
        <v>20</v>
      </c>
    </row>
    <row r="114" spans="1:6" ht="27" customHeight="1">
      <c r="A114" s="340">
        <v>11</v>
      </c>
      <c r="B114" s="66" t="s">
        <v>424</v>
      </c>
      <c r="C114" s="63"/>
      <c r="D114" s="331"/>
      <c r="E114" s="331"/>
      <c r="F114" s="332"/>
    </row>
    <row r="115" spans="1:6" ht="25.5">
      <c r="A115" s="341" t="s">
        <v>425</v>
      </c>
      <c r="B115" s="67" t="s">
        <v>426</v>
      </c>
      <c r="C115" s="63" t="s">
        <v>11</v>
      </c>
      <c r="D115" s="331">
        <v>10</v>
      </c>
      <c r="E115" s="331">
        <v>10</v>
      </c>
      <c r="F115" s="332">
        <v>20</v>
      </c>
    </row>
    <row r="116" spans="1:6" ht="25.5">
      <c r="A116" s="340" t="s">
        <v>427</v>
      </c>
      <c r="B116" s="67" t="s">
        <v>428</v>
      </c>
      <c r="C116" s="63" t="s">
        <v>11</v>
      </c>
      <c r="D116" s="331">
        <v>10</v>
      </c>
      <c r="E116" s="331">
        <v>10</v>
      </c>
      <c r="F116" s="332">
        <v>20</v>
      </c>
    </row>
    <row r="117" spans="1:6" ht="25.5">
      <c r="A117" s="340">
        <v>12</v>
      </c>
      <c r="B117" s="66" t="s">
        <v>429</v>
      </c>
      <c r="C117" s="63"/>
      <c r="D117" s="331"/>
      <c r="E117" s="331"/>
      <c r="F117" s="332"/>
    </row>
    <row r="118" spans="1:6" ht="25.5">
      <c r="A118" s="340" t="s">
        <v>430</v>
      </c>
      <c r="B118" s="67" t="s">
        <v>431</v>
      </c>
      <c r="C118" s="63" t="s">
        <v>11</v>
      </c>
      <c r="D118" s="331">
        <v>20</v>
      </c>
      <c r="E118" s="331">
        <v>20</v>
      </c>
      <c r="F118" s="332">
        <v>40</v>
      </c>
    </row>
    <row r="119" spans="1:6" ht="25.5">
      <c r="A119" s="340" t="s">
        <v>432</v>
      </c>
      <c r="B119" s="67" t="s">
        <v>433</v>
      </c>
      <c r="C119" s="63" t="s">
        <v>11</v>
      </c>
      <c r="D119" s="331">
        <v>5</v>
      </c>
      <c r="E119" s="331">
        <v>5</v>
      </c>
      <c r="F119" s="332">
        <v>10</v>
      </c>
    </row>
    <row r="120" spans="1:6" ht="24" customHeight="1">
      <c r="A120" s="340" t="s">
        <v>434</v>
      </c>
      <c r="B120" s="67" t="s">
        <v>435</v>
      </c>
      <c r="C120" s="63" t="s">
        <v>11</v>
      </c>
      <c r="D120" s="331">
        <v>2</v>
      </c>
      <c r="E120" s="331">
        <v>2</v>
      </c>
      <c r="F120" s="332">
        <v>4</v>
      </c>
    </row>
    <row r="121" spans="1:6" ht="25.5">
      <c r="A121" s="340" t="s">
        <v>436</v>
      </c>
      <c r="B121" s="67" t="s">
        <v>437</v>
      </c>
      <c r="C121" s="63" t="s">
        <v>11</v>
      </c>
      <c r="D121" s="331">
        <v>2</v>
      </c>
      <c r="E121" s="331">
        <v>2</v>
      </c>
      <c r="F121" s="332">
        <v>4</v>
      </c>
    </row>
    <row r="122" spans="1:6" ht="27" customHeight="1">
      <c r="A122" s="342">
        <v>13</v>
      </c>
      <c r="B122" s="127" t="s">
        <v>441</v>
      </c>
      <c r="C122" s="63"/>
      <c r="D122" s="331"/>
      <c r="E122" s="331"/>
      <c r="F122" s="332"/>
    </row>
    <row r="123" spans="1:6" ht="23.25" customHeight="1">
      <c r="A123" s="397" t="s">
        <v>644</v>
      </c>
      <c r="B123" s="126" t="s">
        <v>445</v>
      </c>
      <c r="C123" s="63" t="s">
        <v>11</v>
      </c>
      <c r="D123" s="331">
        <v>1</v>
      </c>
      <c r="E123" s="331">
        <v>1</v>
      </c>
      <c r="F123" s="332">
        <v>2</v>
      </c>
    </row>
    <row r="124" spans="1:6" ht="27" customHeight="1">
      <c r="A124" s="343" t="s">
        <v>635</v>
      </c>
      <c r="B124" s="66" t="s">
        <v>447</v>
      </c>
      <c r="C124" s="63"/>
      <c r="D124" s="331"/>
      <c r="E124" s="331"/>
      <c r="F124" s="332"/>
    </row>
    <row r="125" spans="1:6" ht="51">
      <c r="A125" s="398" t="s">
        <v>645</v>
      </c>
      <c r="B125" s="67" t="s">
        <v>448</v>
      </c>
      <c r="C125" s="63" t="s">
        <v>11</v>
      </c>
      <c r="D125" s="331">
        <v>1</v>
      </c>
      <c r="E125" s="331">
        <v>1</v>
      </c>
      <c r="F125" s="332">
        <v>2</v>
      </c>
    </row>
    <row r="126" spans="1:6" ht="27" customHeight="1">
      <c r="A126" s="398" t="s">
        <v>636</v>
      </c>
      <c r="B126" s="66" t="s">
        <v>452</v>
      </c>
      <c r="C126" s="63"/>
      <c r="D126" s="331"/>
      <c r="E126" s="331"/>
      <c r="F126" s="332"/>
    </row>
    <row r="127" spans="1:6" ht="38.25">
      <c r="A127" s="399" t="s">
        <v>637</v>
      </c>
      <c r="B127" s="67" t="s">
        <v>453</v>
      </c>
      <c r="C127" s="63" t="s">
        <v>11</v>
      </c>
      <c r="D127" s="331">
        <v>1</v>
      </c>
      <c r="E127" s="331">
        <v>1</v>
      </c>
      <c r="F127" s="332">
        <v>2</v>
      </c>
    </row>
    <row r="128" spans="1:6" ht="25.5">
      <c r="A128" s="399" t="s">
        <v>638</v>
      </c>
      <c r="B128" s="67" t="s">
        <v>454</v>
      </c>
      <c r="C128" s="63" t="s">
        <v>11</v>
      </c>
      <c r="D128" s="331">
        <v>3</v>
      </c>
      <c r="E128" s="331">
        <v>3</v>
      </c>
      <c r="F128" s="332">
        <v>6</v>
      </c>
    </row>
    <row r="129" spans="1:6" ht="25.5">
      <c r="A129" s="399" t="s">
        <v>639</v>
      </c>
      <c r="B129" s="67" t="s">
        <v>455</v>
      </c>
      <c r="C129" s="63" t="s">
        <v>11</v>
      </c>
      <c r="D129" s="331">
        <v>3</v>
      </c>
      <c r="E129" s="331">
        <v>3</v>
      </c>
      <c r="F129" s="332">
        <v>6</v>
      </c>
    </row>
    <row r="130" spans="1:6" ht="25.5">
      <c r="A130" s="399" t="s">
        <v>640</v>
      </c>
      <c r="B130" s="67" t="s">
        <v>456</v>
      </c>
      <c r="C130" s="63" t="s">
        <v>11</v>
      </c>
      <c r="D130" s="331">
        <v>3</v>
      </c>
      <c r="E130" s="331">
        <v>3</v>
      </c>
      <c r="F130" s="332">
        <v>6</v>
      </c>
    </row>
    <row r="131" spans="1:6" ht="25.5">
      <c r="A131" s="399" t="s">
        <v>641</v>
      </c>
      <c r="B131" s="67" t="s">
        <v>457</v>
      </c>
      <c r="C131" s="63" t="s">
        <v>11</v>
      </c>
      <c r="D131" s="331">
        <v>2</v>
      </c>
      <c r="E131" s="331">
        <v>2</v>
      </c>
      <c r="F131" s="332">
        <v>4</v>
      </c>
    </row>
    <row r="132" spans="1:6" ht="25.5">
      <c r="A132" s="399" t="s">
        <v>642</v>
      </c>
      <c r="B132" s="67" t="s">
        <v>458</v>
      </c>
      <c r="C132" s="63" t="s">
        <v>11</v>
      </c>
      <c r="D132" s="331">
        <v>2</v>
      </c>
      <c r="E132" s="331">
        <v>2</v>
      </c>
      <c r="F132" s="332">
        <v>4</v>
      </c>
    </row>
    <row r="133" spans="1:6" ht="27" customHeight="1">
      <c r="A133" s="311"/>
      <c r="B133" s="43" t="s">
        <v>16</v>
      </c>
      <c r="C133" s="8"/>
      <c r="D133" s="77"/>
      <c r="E133" s="77"/>
      <c r="F133" s="315"/>
    </row>
    <row r="134" spans="1:6" ht="38.25">
      <c r="A134" s="311">
        <v>1</v>
      </c>
      <c r="B134" s="7" t="s">
        <v>205</v>
      </c>
      <c r="C134" s="8" t="s">
        <v>11</v>
      </c>
      <c r="D134" s="77">
        <v>1</v>
      </c>
      <c r="E134" s="77">
        <v>1</v>
      </c>
      <c r="F134" s="315">
        <v>2</v>
      </c>
    </row>
    <row r="135" spans="1:6" ht="25.5">
      <c r="A135" s="311">
        <v>2</v>
      </c>
      <c r="B135" s="7" t="s">
        <v>206</v>
      </c>
      <c r="C135" s="8" t="s">
        <v>11</v>
      </c>
      <c r="D135" s="77">
        <v>1</v>
      </c>
      <c r="E135" s="77">
        <v>1</v>
      </c>
      <c r="F135" s="315">
        <v>2</v>
      </c>
    </row>
    <row r="136" spans="1:6" ht="27" customHeight="1">
      <c r="A136" s="311"/>
      <c r="B136" s="43" t="s">
        <v>17</v>
      </c>
      <c r="C136" s="8"/>
      <c r="D136" s="77"/>
      <c r="E136" s="77"/>
      <c r="F136" s="315"/>
    </row>
    <row r="137" spans="1:6" ht="27" customHeight="1">
      <c r="A137" s="311"/>
      <c r="B137" s="43" t="s">
        <v>207</v>
      </c>
      <c r="C137" s="8"/>
      <c r="D137" s="77"/>
      <c r="E137" s="77"/>
      <c r="F137" s="315"/>
    </row>
    <row r="138" spans="1:6" ht="38.25">
      <c r="A138" s="311">
        <v>1</v>
      </c>
      <c r="B138" s="7" t="s">
        <v>208</v>
      </c>
      <c r="C138" s="8" t="s">
        <v>11</v>
      </c>
      <c r="D138" s="77">
        <v>1</v>
      </c>
      <c r="E138" s="77">
        <v>1</v>
      </c>
      <c r="F138" s="315">
        <v>2</v>
      </c>
    </row>
    <row r="139" spans="1:6" ht="38.25">
      <c r="A139" s="311">
        <v>2</v>
      </c>
      <c r="B139" s="7" t="s">
        <v>209</v>
      </c>
      <c r="C139" s="8" t="s">
        <v>11</v>
      </c>
      <c r="D139" s="77">
        <v>1</v>
      </c>
      <c r="E139" s="77">
        <v>1</v>
      </c>
      <c r="F139" s="315">
        <v>2</v>
      </c>
    </row>
    <row r="140" spans="1:6" ht="25.5">
      <c r="A140" s="311">
        <v>3</v>
      </c>
      <c r="B140" s="7" t="s">
        <v>210</v>
      </c>
      <c r="C140" s="8" t="s">
        <v>11</v>
      </c>
      <c r="D140" s="77">
        <v>1</v>
      </c>
      <c r="E140" s="77">
        <v>1</v>
      </c>
      <c r="F140" s="315">
        <v>2</v>
      </c>
    </row>
    <row r="141" spans="1:6" ht="25.5">
      <c r="A141" s="311">
        <v>4</v>
      </c>
      <c r="B141" s="7" t="s">
        <v>211</v>
      </c>
      <c r="C141" s="8" t="s">
        <v>11</v>
      </c>
      <c r="D141" s="77">
        <v>1</v>
      </c>
      <c r="E141" s="77">
        <v>1</v>
      </c>
      <c r="F141" s="315">
        <v>2</v>
      </c>
    </row>
    <row r="142" spans="1:6" ht="25.5">
      <c r="A142" s="311">
        <v>5</v>
      </c>
      <c r="B142" s="7" t="s">
        <v>212</v>
      </c>
      <c r="C142" s="8" t="s">
        <v>11</v>
      </c>
      <c r="D142" s="77">
        <v>1</v>
      </c>
      <c r="E142" s="77">
        <v>1</v>
      </c>
      <c r="F142" s="315">
        <v>2</v>
      </c>
    </row>
    <row r="143" spans="1:6" ht="25.5">
      <c r="A143" s="311">
        <v>6</v>
      </c>
      <c r="B143" s="7" t="s">
        <v>213</v>
      </c>
      <c r="C143" s="8" t="s">
        <v>11</v>
      </c>
      <c r="D143" s="77">
        <v>1</v>
      </c>
      <c r="E143" s="77">
        <v>1</v>
      </c>
      <c r="F143" s="315">
        <v>2</v>
      </c>
    </row>
    <row r="144" spans="1:6" ht="25.5">
      <c r="A144" s="311">
        <v>7</v>
      </c>
      <c r="B144" s="7" t="s">
        <v>214</v>
      </c>
      <c r="C144" s="8" t="s">
        <v>11</v>
      </c>
      <c r="D144" s="77">
        <v>1</v>
      </c>
      <c r="E144" s="77">
        <v>1</v>
      </c>
      <c r="F144" s="315">
        <v>2</v>
      </c>
    </row>
    <row r="145" spans="1:6" ht="38.25">
      <c r="A145" s="311">
        <v>8</v>
      </c>
      <c r="B145" s="7" t="s">
        <v>215</v>
      </c>
      <c r="C145" s="8" t="s">
        <v>11</v>
      </c>
      <c r="D145" s="77">
        <v>1</v>
      </c>
      <c r="E145" s="77">
        <v>1</v>
      </c>
      <c r="F145" s="315">
        <v>2</v>
      </c>
    </row>
    <row r="146" spans="1:6" ht="27" customHeight="1">
      <c r="A146" s="329"/>
      <c r="B146" s="17" t="s">
        <v>18</v>
      </c>
      <c r="C146" s="8"/>
      <c r="D146" s="77"/>
      <c r="E146" s="77"/>
      <c r="F146" s="315"/>
    </row>
    <row r="147" spans="1:6" ht="27" customHeight="1">
      <c r="A147" s="329"/>
      <c r="B147" s="17" t="s">
        <v>216</v>
      </c>
      <c r="C147" s="8"/>
      <c r="D147" s="77"/>
      <c r="E147" s="77"/>
      <c r="F147" s="315"/>
    </row>
    <row r="148" spans="1:6" ht="25.5">
      <c r="A148" s="327">
        <v>1</v>
      </c>
      <c r="B148" s="10" t="s">
        <v>217</v>
      </c>
      <c r="C148" s="8" t="s">
        <v>11</v>
      </c>
      <c r="D148" s="77"/>
      <c r="E148" s="77"/>
      <c r="F148" s="315"/>
    </row>
    <row r="149" spans="1:6" ht="25.5">
      <c r="A149" s="327">
        <v>2</v>
      </c>
      <c r="B149" s="10" t="s">
        <v>218</v>
      </c>
      <c r="C149" s="8" t="s">
        <v>11</v>
      </c>
      <c r="D149" s="77"/>
      <c r="E149" s="77"/>
      <c r="F149" s="315"/>
    </row>
    <row r="150" spans="1:6" ht="25.5">
      <c r="A150" s="327">
        <v>3</v>
      </c>
      <c r="B150" s="10" t="s">
        <v>219</v>
      </c>
      <c r="C150" s="8" t="s">
        <v>11</v>
      </c>
      <c r="D150" s="77"/>
      <c r="E150" s="77"/>
      <c r="F150" s="315"/>
    </row>
    <row r="151" spans="1:6" ht="27" customHeight="1">
      <c r="A151" s="329"/>
      <c r="B151" s="17" t="s">
        <v>19</v>
      </c>
      <c r="C151" s="8"/>
      <c r="D151" s="77"/>
      <c r="E151" s="77"/>
      <c r="F151" s="315"/>
    </row>
    <row r="152" spans="1:6" ht="27" customHeight="1">
      <c r="A152" s="329"/>
      <c r="B152" s="17" t="s">
        <v>216</v>
      </c>
      <c r="C152" s="8"/>
      <c r="D152" s="77"/>
      <c r="E152" s="77"/>
      <c r="F152" s="315"/>
    </row>
    <row r="153" spans="1:6" ht="25.5">
      <c r="A153" s="327">
        <v>1</v>
      </c>
      <c r="B153" s="10" t="s">
        <v>220</v>
      </c>
      <c r="C153" s="8" t="s">
        <v>11</v>
      </c>
      <c r="D153" s="77"/>
      <c r="E153" s="77"/>
      <c r="F153" s="315"/>
    </row>
    <row r="154" spans="1:6" ht="25.5">
      <c r="A154" s="327">
        <v>2</v>
      </c>
      <c r="B154" s="10" t="s">
        <v>221</v>
      </c>
      <c r="C154" s="8" t="s">
        <v>11</v>
      </c>
      <c r="D154" s="77"/>
      <c r="E154" s="77"/>
      <c r="F154" s="315"/>
    </row>
    <row r="155" spans="1:6">
      <c r="A155" s="327">
        <v>3</v>
      </c>
      <c r="B155" s="10" t="s">
        <v>222</v>
      </c>
      <c r="C155" s="8" t="s">
        <v>11</v>
      </c>
      <c r="D155" s="77"/>
      <c r="E155" s="77"/>
      <c r="F155" s="315"/>
    </row>
    <row r="156" spans="1:6" ht="27" customHeight="1">
      <c r="A156" s="329"/>
      <c r="B156" s="17" t="s">
        <v>20</v>
      </c>
      <c r="C156" s="8"/>
      <c r="D156" s="77"/>
      <c r="E156" s="77"/>
      <c r="F156" s="315"/>
    </row>
    <row r="157" spans="1:6" ht="27" customHeight="1">
      <c r="A157" s="329">
        <v>1</v>
      </c>
      <c r="B157" s="17" t="s">
        <v>216</v>
      </c>
      <c r="C157" s="8"/>
      <c r="D157" s="77"/>
      <c r="E157" s="77"/>
      <c r="F157" s="315"/>
    </row>
    <row r="158" spans="1:6" ht="25.5">
      <c r="A158" s="327" t="s">
        <v>31</v>
      </c>
      <c r="B158" s="10" t="s">
        <v>223</v>
      </c>
      <c r="C158" s="8" t="s">
        <v>11</v>
      </c>
      <c r="D158" s="77">
        <v>400</v>
      </c>
      <c r="E158" s="77">
        <v>400</v>
      </c>
      <c r="F158" s="315">
        <v>800</v>
      </c>
    </row>
    <row r="159" spans="1:6" ht="25.5">
      <c r="A159" s="327" t="s">
        <v>32</v>
      </c>
      <c r="B159" s="10" t="s">
        <v>224</v>
      </c>
      <c r="C159" s="8" t="s">
        <v>11</v>
      </c>
      <c r="D159" s="77">
        <v>150</v>
      </c>
      <c r="E159" s="77">
        <v>150</v>
      </c>
      <c r="F159" s="315">
        <v>300</v>
      </c>
    </row>
    <row r="160" spans="1:6" ht="25.5">
      <c r="A160" s="327" t="s">
        <v>77</v>
      </c>
      <c r="B160" s="10" t="s">
        <v>225</v>
      </c>
      <c r="C160" s="8" t="s">
        <v>11</v>
      </c>
      <c r="D160" s="77">
        <v>150</v>
      </c>
      <c r="E160" s="77">
        <v>150</v>
      </c>
      <c r="F160" s="315">
        <v>300</v>
      </c>
    </row>
    <row r="161" spans="1:6" ht="25.5">
      <c r="A161" s="327" t="s">
        <v>78</v>
      </c>
      <c r="B161" s="10" t="s">
        <v>226</v>
      </c>
      <c r="C161" s="8" t="s">
        <v>11</v>
      </c>
      <c r="D161" s="77">
        <v>170</v>
      </c>
      <c r="E161" s="77">
        <v>170</v>
      </c>
      <c r="F161" s="315">
        <v>340</v>
      </c>
    </row>
    <row r="162" spans="1:6" ht="27" customHeight="1">
      <c r="A162" s="330">
        <v>2</v>
      </c>
      <c r="B162" s="20" t="s">
        <v>227</v>
      </c>
      <c r="C162" s="8"/>
      <c r="D162" s="77"/>
      <c r="E162" s="77"/>
      <c r="F162" s="315"/>
    </row>
    <row r="163" spans="1:6">
      <c r="A163" s="327" t="s">
        <v>33</v>
      </c>
      <c r="B163" s="10" t="s">
        <v>228</v>
      </c>
      <c r="C163" s="8" t="s">
        <v>11</v>
      </c>
      <c r="D163" s="77">
        <v>200</v>
      </c>
      <c r="E163" s="77">
        <v>200</v>
      </c>
      <c r="F163" s="315">
        <v>400</v>
      </c>
    </row>
    <row r="164" spans="1:6" ht="27" customHeight="1">
      <c r="A164" s="327"/>
      <c r="B164" s="20" t="s">
        <v>21</v>
      </c>
      <c r="C164" s="8"/>
      <c r="D164" s="77"/>
      <c r="E164" s="77"/>
      <c r="F164" s="315"/>
    </row>
    <row r="165" spans="1:6">
      <c r="A165" s="327" t="s">
        <v>111</v>
      </c>
      <c r="B165" s="10" t="s">
        <v>229</v>
      </c>
      <c r="C165" s="8" t="s">
        <v>11</v>
      </c>
      <c r="D165" s="77">
        <v>8100</v>
      </c>
      <c r="E165" s="77">
        <v>8100</v>
      </c>
      <c r="F165" s="315">
        <v>16200</v>
      </c>
    </row>
    <row r="166" spans="1:6" ht="27" customHeight="1">
      <c r="A166" s="327"/>
      <c r="B166" s="20" t="s">
        <v>22</v>
      </c>
      <c r="C166" s="8"/>
      <c r="D166" s="77"/>
      <c r="E166" s="77"/>
      <c r="F166" s="315"/>
    </row>
    <row r="167" spans="1:6" ht="27" customHeight="1">
      <c r="A167" s="327"/>
      <c r="B167" s="20" t="s">
        <v>227</v>
      </c>
      <c r="C167" s="8"/>
      <c r="D167" s="77"/>
      <c r="E167" s="77"/>
      <c r="F167" s="315"/>
    </row>
    <row r="168" spans="1:6">
      <c r="A168" s="327">
        <v>1</v>
      </c>
      <c r="B168" s="10" t="s">
        <v>230</v>
      </c>
      <c r="C168" s="8" t="s">
        <v>11</v>
      </c>
      <c r="D168" s="77">
        <v>20</v>
      </c>
      <c r="E168" s="77">
        <v>20</v>
      </c>
      <c r="F168" s="315">
        <v>40</v>
      </c>
    </row>
    <row r="169" spans="1:6" ht="27" customHeight="1">
      <c r="A169" s="329"/>
      <c r="B169" s="17" t="s">
        <v>23</v>
      </c>
      <c r="C169" s="8"/>
      <c r="D169" s="77"/>
      <c r="E169" s="77"/>
      <c r="F169" s="315"/>
    </row>
    <row r="170" spans="1:6" ht="27" customHeight="1">
      <c r="A170" s="329"/>
      <c r="B170" s="17" t="s">
        <v>216</v>
      </c>
      <c r="C170" s="8"/>
      <c r="D170" s="77"/>
      <c r="E170" s="77"/>
      <c r="F170" s="315"/>
    </row>
    <row r="171" spans="1:6">
      <c r="A171" s="327">
        <v>1</v>
      </c>
      <c r="B171" s="10" t="s">
        <v>231</v>
      </c>
      <c r="C171" s="8" t="s">
        <v>11</v>
      </c>
      <c r="D171" s="77"/>
      <c r="E171" s="77"/>
      <c r="F171" s="315"/>
    </row>
    <row r="172" spans="1:6">
      <c r="A172" s="327">
        <v>2</v>
      </c>
      <c r="B172" s="10" t="s">
        <v>232</v>
      </c>
      <c r="C172" s="8" t="s">
        <v>11</v>
      </c>
      <c r="D172" s="77"/>
      <c r="E172" s="77"/>
      <c r="F172" s="315"/>
    </row>
    <row r="173" spans="1:6" ht="27" customHeight="1">
      <c r="A173" s="329"/>
      <c r="B173" s="17" t="s">
        <v>24</v>
      </c>
      <c r="C173" s="8"/>
      <c r="D173" s="77"/>
      <c r="E173" s="77"/>
      <c r="F173" s="315"/>
    </row>
    <row r="174" spans="1:6" ht="27" customHeight="1">
      <c r="A174" s="329"/>
      <c r="B174" s="17" t="s">
        <v>233</v>
      </c>
      <c r="C174" s="8"/>
      <c r="D174" s="77"/>
      <c r="E174" s="77"/>
      <c r="F174" s="315"/>
    </row>
    <row r="175" spans="1:6">
      <c r="A175" s="327">
        <v>1</v>
      </c>
      <c r="B175" s="10" t="s">
        <v>234</v>
      </c>
      <c r="C175" s="8" t="s">
        <v>11</v>
      </c>
      <c r="D175" s="77">
        <v>730</v>
      </c>
      <c r="E175" s="77">
        <v>730</v>
      </c>
      <c r="F175" s="315">
        <v>1460</v>
      </c>
    </row>
    <row r="176" spans="1:6" ht="27.75" customHeight="1">
      <c r="A176" s="327">
        <v>2</v>
      </c>
      <c r="B176" s="10" t="s">
        <v>235</v>
      </c>
      <c r="C176" s="8" t="s">
        <v>11</v>
      </c>
      <c r="D176" s="77">
        <v>30</v>
      </c>
      <c r="E176" s="77">
        <v>30</v>
      </c>
      <c r="F176" s="315">
        <v>60</v>
      </c>
    </row>
    <row r="177" spans="1:6" ht="27" customHeight="1">
      <c r="A177" s="327"/>
      <c r="B177" s="20" t="s">
        <v>25</v>
      </c>
      <c r="C177" s="8"/>
      <c r="D177" s="77"/>
      <c r="E177" s="77"/>
      <c r="F177" s="315"/>
    </row>
    <row r="178" spans="1:6" ht="27" customHeight="1">
      <c r="A178" s="327"/>
      <c r="B178" s="20" t="s">
        <v>236</v>
      </c>
      <c r="C178" s="8"/>
      <c r="D178" s="77"/>
      <c r="E178" s="77"/>
      <c r="F178" s="315"/>
    </row>
    <row r="179" spans="1:6">
      <c r="A179" s="327">
        <v>1</v>
      </c>
      <c r="B179" s="10" t="s">
        <v>237</v>
      </c>
      <c r="C179" s="8" t="s">
        <v>11</v>
      </c>
      <c r="D179" s="77"/>
      <c r="E179" s="77"/>
      <c r="F179" s="315"/>
    </row>
    <row r="180" spans="1:6">
      <c r="A180" s="327">
        <v>2</v>
      </c>
      <c r="B180" s="10" t="s">
        <v>238</v>
      </c>
      <c r="C180" s="8" t="s">
        <v>11</v>
      </c>
      <c r="D180" s="77"/>
      <c r="E180" s="77"/>
      <c r="F180" s="315"/>
    </row>
    <row r="181" spans="1:6" ht="27" customHeight="1">
      <c r="A181" s="327"/>
      <c r="B181" s="20" t="s">
        <v>26</v>
      </c>
      <c r="C181" s="8"/>
      <c r="D181" s="77"/>
      <c r="E181" s="77"/>
      <c r="F181" s="315"/>
    </row>
    <row r="182" spans="1:6" ht="27" customHeight="1">
      <c r="A182" s="330">
        <v>1</v>
      </c>
      <c r="B182" s="20" t="s">
        <v>239</v>
      </c>
      <c r="C182" s="8"/>
      <c r="D182" s="77"/>
      <c r="E182" s="77"/>
      <c r="F182" s="315"/>
    </row>
    <row r="183" spans="1:6" ht="20.25" customHeight="1">
      <c r="A183" s="327" t="s">
        <v>31</v>
      </c>
      <c r="B183" s="10" t="s">
        <v>240</v>
      </c>
      <c r="C183" s="8" t="s">
        <v>11</v>
      </c>
      <c r="D183" s="77">
        <v>200</v>
      </c>
      <c r="E183" s="77">
        <v>200</v>
      </c>
      <c r="F183" s="315">
        <v>400</v>
      </c>
    </row>
    <row r="184" spans="1:6">
      <c r="A184" s="327" t="s">
        <v>32</v>
      </c>
      <c r="B184" s="10" t="s">
        <v>241</v>
      </c>
      <c r="C184" s="8" t="s">
        <v>11</v>
      </c>
      <c r="D184" s="77">
        <v>200</v>
      </c>
      <c r="E184" s="77">
        <v>200</v>
      </c>
      <c r="F184" s="315">
        <v>400</v>
      </c>
    </row>
    <row r="185" spans="1:6">
      <c r="A185" s="327" t="s">
        <v>77</v>
      </c>
      <c r="B185" s="10" t="s">
        <v>242</v>
      </c>
      <c r="C185" s="8" t="s">
        <v>11</v>
      </c>
      <c r="D185" s="77"/>
      <c r="E185" s="77"/>
      <c r="F185" s="315"/>
    </row>
    <row r="186" spans="1:6">
      <c r="A186" s="327" t="s">
        <v>111</v>
      </c>
      <c r="B186" s="10" t="s">
        <v>243</v>
      </c>
      <c r="C186" s="8" t="s">
        <v>11</v>
      </c>
      <c r="D186" s="77">
        <v>200</v>
      </c>
      <c r="E186" s="77">
        <v>200</v>
      </c>
      <c r="F186" s="315">
        <v>400</v>
      </c>
    </row>
    <row r="187" spans="1:6" ht="27" customHeight="1">
      <c r="A187" s="330">
        <v>2</v>
      </c>
      <c r="B187" s="20" t="s">
        <v>244</v>
      </c>
      <c r="C187" s="8"/>
      <c r="D187" s="77"/>
      <c r="E187" s="77"/>
      <c r="F187" s="315"/>
    </row>
    <row r="188" spans="1:6">
      <c r="A188" s="327" t="s">
        <v>33</v>
      </c>
      <c r="B188" s="10" t="s">
        <v>245</v>
      </c>
      <c r="C188" s="8" t="s">
        <v>11</v>
      </c>
      <c r="D188" s="77">
        <v>20</v>
      </c>
      <c r="E188" s="77">
        <v>20</v>
      </c>
      <c r="F188" s="315">
        <v>40</v>
      </c>
    </row>
    <row r="189" spans="1:6" ht="27" customHeight="1">
      <c r="A189" s="327"/>
      <c r="B189" s="20" t="s">
        <v>27</v>
      </c>
      <c r="C189" s="8"/>
      <c r="D189" s="77"/>
      <c r="E189" s="77"/>
      <c r="F189" s="315"/>
    </row>
    <row r="190" spans="1:6" ht="27" customHeight="1">
      <c r="A190" s="327"/>
      <c r="B190" s="20" t="s">
        <v>244</v>
      </c>
      <c r="C190" s="8"/>
      <c r="D190" s="77"/>
      <c r="E190" s="77"/>
      <c r="F190" s="315"/>
    </row>
    <row r="191" spans="1:6">
      <c r="A191" s="327">
        <v>1</v>
      </c>
      <c r="B191" s="10" t="s">
        <v>246</v>
      </c>
      <c r="C191" s="8" t="s">
        <v>11</v>
      </c>
      <c r="D191" s="77">
        <v>40</v>
      </c>
      <c r="E191" s="77">
        <v>40</v>
      </c>
      <c r="F191" s="315">
        <v>80</v>
      </c>
    </row>
    <row r="192" spans="1:6" ht="27" customHeight="1">
      <c r="A192" s="327"/>
      <c r="B192" s="20" t="s">
        <v>28</v>
      </c>
      <c r="C192" s="8"/>
      <c r="D192" s="77"/>
      <c r="E192" s="77"/>
      <c r="F192" s="315"/>
    </row>
    <row r="193" spans="1:6" ht="27" customHeight="1">
      <c r="A193" s="327"/>
      <c r="B193" s="20" t="s">
        <v>239</v>
      </c>
      <c r="C193" s="8"/>
      <c r="D193" s="77"/>
      <c r="E193" s="77"/>
      <c r="F193" s="315"/>
    </row>
    <row r="194" spans="1:6">
      <c r="A194" s="327">
        <v>1</v>
      </c>
      <c r="B194" s="10" t="s">
        <v>247</v>
      </c>
      <c r="C194" s="8" t="s">
        <v>11</v>
      </c>
      <c r="D194" s="77">
        <v>10</v>
      </c>
      <c r="E194" s="77">
        <v>10</v>
      </c>
      <c r="F194" s="315">
        <v>20</v>
      </c>
    </row>
    <row r="195" spans="1:6">
      <c r="A195" s="327">
        <v>2</v>
      </c>
      <c r="B195" s="10" t="s">
        <v>248</v>
      </c>
      <c r="C195" s="8"/>
      <c r="D195" s="77">
        <v>10</v>
      </c>
      <c r="E195" s="77">
        <v>10</v>
      </c>
      <c r="F195" s="315">
        <v>20</v>
      </c>
    </row>
    <row r="196" spans="1:6">
      <c r="A196" s="327">
        <v>3</v>
      </c>
      <c r="B196" s="10" t="s">
        <v>249</v>
      </c>
      <c r="C196" s="8" t="s">
        <v>11</v>
      </c>
      <c r="D196" s="77">
        <v>5</v>
      </c>
      <c r="E196" s="77">
        <v>5</v>
      </c>
      <c r="F196" s="315">
        <v>10</v>
      </c>
    </row>
    <row r="197" spans="1:6" ht="27" customHeight="1">
      <c r="A197" s="327"/>
      <c r="B197" s="20" t="s">
        <v>29</v>
      </c>
      <c r="C197" s="8"/>
      <c r="D197" s="77"/>
      <c r="E197" s="77"/>
      <c r="F197" s="315"/>
    </row>
    <row r="198" spans="1:6" ht="27" customHeight="1">
      <c r="A198" s="327">
        <v>1</v>
      </c>
      <c r="B198" s="20" t="s">
        <v>239</v>
      </c>
      <c r="C198" s="8"/>
      <c r="D198" s="77"/>
      <c r="E198" s="77"/>
      <c r="F198" s="315"/>
    </row>
    <row r="199" spans="1:6">
      <c r="A199" s="327" t="s">
        <v>31</v>
      </c>
      <c r="B199" s="10" t="s">
        <v>250</v>
      </c>
      <c r="C199" s="8" t="s">
        <v>11</v>
      </c>
      <c r="D199" s="77">
        <v>5</v>
      </c>
      <c r="E199" s="77">
        <v>5</v>
      </c>
      <c r="F199" s="315">
        <v>10</v>
      </c>
    </row>
    <row r="200" spans="1:6" ht="27" customHeight="1">
      <c r="A200" s="327"/>
      <c r="B200" s="20" t="s">
        <v>30</v>
      </c>
      <c r="C200" s="8"/>
      <c r="D200" s="77"/>
      <c r="E200" s="77"/>
      <c r="F200" s="315"/>
    </row>
    <row r="201" spans="1:6" ht="27" customHeight="1">
      <c r="A201" s="327">
        <v>1</v>
      </c>
      <c r="B201" s="20" t="s">
        <v>251</v>
      </c>
      <c r="C201" s="8"/>
      <c r="D201" s="77"/>
      <c r="E201" s="77"/>
      <c r="F201" s="315"/>
    </row>
    <row r="202" spans="1:6">
      <c r="A202" s="327" t="s">
        <v>31</v>
      </c>
      <c r="B202" s="10" t="s">
        <v>252</v>
      </c>
      <c r="C202" s="8" t="s">
        <v>11</v>
      </c>
      <c r="D202" s="77">
        <v>10</v>
      </c>
      <c r="E202" s="77">
        <v>10</v>
      </c>
      <c r="F202" s="315">
        <v>20</v>
      </c>
    </row>
    <row r="203" spans="1:6" ht="27" customHeight="1">
      <c r="A203" s="327"/>
      <c r="B203" s="20" t="s">
        <v>36</v>
      </c>
      <c r="C203" s="8"/>
      <c r="D203" s="77"/>
      <c r="E203" s="77"/>
      <c r="F203" s="315"/>
    </row>
    <row r="204" spans="1:6" ht="27" customHeight="1">
      <c r="A204" s="327"/>
      <c r="B204" s="20" t="s">
        <v>251</v>
      </c>
      <c r="C204" s="8"/>
      <c r="D204" s="77"/>
      <c r="E204" s="77"/>
      <c r="F204" s="315"/>
    </row>
    <row r="205" spans="1:6" ht="25.5">
      <c r="A205" s="327">
        <v>1</v>
      </c>
      <c r="B205" s="10" t="s">
        <v>253</v>
      </c>
      <c r="C205" s="8" t="s">
        <v>11</v>
      </c>
      <c r="D205" s="77">
        <v>30</v>
      </c>
      <c r="E205" s="77">
        <v>30</v>
      </c>
      <c r="F205" s="315">
        <v>60</v>
      </c>
    </row>
    <row r="206" spans="1:6" ht="27" customHeight="1">
      <c r="A206" s="327"/>
      <c r="B206" s="20" t="s">
        <v>37</v>
      </c>
      <c r="C206" s="8"/>
      <c r="D206" s="77"/>
      <c r="E206" s="77"/>
      <c r="F206" s="315"/>
    </row>
    <row r="207" spans="1:6" ht="27" customHeight="1">
      <c r="A207" s="327"/>
      <c r="B207" s="20" t="s">
        <v>251</v>
      </c>
      <c r="C207" s="8"/>
      <c r="D207" s="77"/>
      <c r="E207" s="77"/>
      <c r="F207" s="315"/>
    </row>
    <row r="208" spans="1:6">
      <c r="A208" s="327">
        <v>1</v>
      </c>
      <c r="B208" s="10" t="s">
        <v>254</v>
      </c>
      <c r="C208" s="8" t="s">
        <v>11</v>
      </c>
      <c r="D208" s="77">
        <v>90</v>
      </c>
      <c r="E208" s="77">
        <v>90</v>
      </c>
      <c r="F208" s="315">
        <v>180</v>
      </c>
    </row>
    <row r="209" spans="1:6" ht="27" customHeight="1">
      <c r="A209" s="327"/>
      <c r="B209" s="20" t="s">
        <v>38</v>
      </c>
      <c r="C209" s="8"/>
      <c r="D209" s="331"/>
      <c r="E209" s="331"/>
      <c r="F209" s="332"/>
    </row>
    <row r="210" spans="1:6" ht="27" customHeight="1">
      <c r="A210" s="327"/>
      <c r="B210" s="20" t="s">
        <v>255</v>
      </c>
      <c r="C210" s="8"/>
      <c r="D210" s="331"/>
      <c r="E210" s="331"/>
      <c r="F210" s="332"/>
    </row>
    <row r="211" spans="1:6" ht="25.5">
      <c r="A211" s="327">
        <v>1</v>
      </c>
      <c r="B211" s="10" t="s">
        <v>256</v>
      </c>
      <c r="C211" s="8" t="s">
        <v>11</v>
      </c>
      <c r="D211" s="331">
        <v>20</v>
      </c>
      <c r="E211" s="331">
        <v>20</v>
      </c>
      <c r="F211" s="332">
        <v>40</v>
      </c>
    </row>
    <row r="212" spans="1:6" ht="25.5">
      <c r="A212" s="327">
        <v>2</v>
      </c>
      <c r="B212" s="10" t="s">
        <v>257</v>
      </c>
      <c r="C212" s="8" t="s">
        <v>11</v>
      </c>
      <c r="D212" s="331"/>
      <c r="E212" s="331"/>
      <c r="F212" s="332"/>
    </row>
    <row r="213" spans="1:6" ht="25.5">
      <c r="A213" s="327">
        <v>3</v>
      </c>
      <c r="B213" s="10" t="s">
        <v>258</v>
      </c>
      <c r="C213" s="8" t="s">
        <v>11</v>
      </c>
      <c r="D213" s="331">
        <v>30</v>
      </c>
      <c r="E213" s="331">
        <v>30</v>
      </c>
      <c r="F213" s="332">
        <v>60</v>
      </c>
    </row>
    <row r="214" spans="1:6" ht="25.5">
      <c r="A214" s="327">
        <v>4</v>
      </c>
      <c r="B214" s="10" t="s">
        <v>259</v>
      </c>
      <c r="C214" s="8" t="s">
        <v>11</v>
      </c>
      <c r="D214" s="331">
        <v>10</v>
      </c>
      <c r="E214" s="331">
        <v>10</v>
      </c>
      <c r="F214" s="332">
        <v>20</v>
      </c>
    </row>
    <row r="215" spans="1:6" ht="25.5">
      <c r="A215" s="327">
        <v>5</v>
      </c>
      <c r="B215" s="10" t="s">
        <v>260</v>
      </c>
      <c r="C215" s="8" t="s">
        <v>11</v>
      </c>
      <c r="D215" s="331">
        <v>60</v>
      </c>
      <c r="E215" s="331">
        <v>60</v>
      </c>
      <c r="F215" s="332">
        <v>120</v>
      </c>
    </row>
    <row r="216" spans="1:6" ht="25.5">
      <c r="A216" s="327">
        <v>6</v>
      </c>
      <c r="B216" s="10" t="s">
        <v>261</v>
      </c>
      <c r="C216" s="8" t="s">
        <v>11</v>
      </c>
      <c r="D216" s="331">
        <v>60</v>
      </c>
      <c r="E216" s="331">
        <v>60</v>
      </c>
      <c r="F216" s="332">
        <v>120</v>
      </c>
    </row>
    <row r="217" spans="1:6">
      <c r="A217" s="327">
        <v>7</v>
      </c>
      <c r="B217" s="10" t="s">
        <v>262</v>
      </c>
      <c r="C217" s="8" t="s">
        <v>11</v>
      </c>
      <c r="D217" s="331">
        <v>100</v>
      </c>
      <c r="E217" s="331">
        <v>100</v>
      </c>
      <c r="F217" s="332">
        <v>200</v>
      </c>
    </row>
    <row r="218" spans="1:6">
      <c r="A218" s="327">
        <v>8</v>
      </c>
      <c r="B218" s="10" t="s">
        <v>263</v>
      </c>
      <c r="C218" s="8" t="s">
        <v>11</v>
      </c>
      <c r="D218" s="331">
        <v>100</v>
      </c>
      <c r="E218" s="331">
        <v>100</v>
      </c>
      <c r="F218" s="332">
        <v>200</v>
      </c>
    </row>
    <row r="219" spans="1:6">
      <c r="A219" s="327">
        <v>9</v>
      </c>
      <c r="B219" s="10" t="s">
        <v>264</v>
      </c>
      <c r="C219" s="8" t="s">
        <v>11</v>
      </c>
      <c r="D219" s="331">
        <v>50</v>
      </c>
      <c r="E219" s="331">
        <v>50</v>
      </c>
      <c r="F219" s="332">
        <v>100</v>
      </c>
    </row>
    <row r="220" spans="1:6">
      <c r="A220" s="327">
        <v>10</v>
      </c>
      <c r="B220" s="10" t="s">
        <v>265</v>
      </c>
      <c r="C220" s="8" t="s">
        <v>11</v>
      </c>
      <c r="D220" s="331">
        <v>50</v>
      </c>
      <c r="E220" s="331">
        <v>50</v>
      </c>
      <c r="F220" s="332">
        <v>100</v>
      </c>
    </row>
    <row r="221" spans="1:6">
      <c r="A221" s="327">
        <v>11</v>
      </c>
      <c r="B221" s="10" t="s">
        <v>266</v>
      </c>
      <c r="C221" s="8" t="s">
        <v>11</v>
      </c>
      <c r="D221" s="331">
        <v>20</v>
      </c>
      <c r="E221" s="331">
        <v>20</v>
      </c>
      <c r="F221" s="332">
        <v>40</v>
      </c>
    </row>
    <row r="222" spans="1:6">
      <c r="A222" s="327">
        <v>12</v>
      </c>
      <c r="B222" s="10" t="s">
        <v>267</v>
      </c>
      <c r="C222" s="8" t="s">
        <v>11</v>
      </c>
      <c r="D222" s="331">
        <v>50</v>
      </c>
      <c r="E222" s="331">
        <v>50</v>
      </c>
      <c r="F222" s="332">
        <v>100</v>
      </c>
    </row>
    <row r="223" spans="1:6">
      <c r="A223" s="327">
        <v>13</v>
      </c>
      <c r="B223" s="10" t="s">
        <v>268</v>
      </c>
      <c r="C223" s="8" t="s">
        <v>11</v>
      </c>
      <c r="D223" s="331">
        <v>60</v>
      </c>
      <c r="E223" s="331">
        <v>60</v>
      </c>
      <c r="F223" s="332">
        <v>120</v>
      </c>
    </row>
    <row r="224" spans="1:6" ht="27" customHeight="1">
      <c r="A224" s="327"/>
      <c r="B224" s="20" t="s">
        <v>39</v>
      </c>
      <c r="C224" s="8"/>
      <c r="D224" s="331"/>
      <c r="E224" s="331"/>
      <c r="F224" s="332"/>
    </row>
    <row r="225" spans="1:6" ht="27" customHeight="1">
      <c r="A225" s="327"/>
      <c r="B225" s="20" t="s">
        <v>255</v>
      </c>
      <c r="C225" s="8"/>
      <c r="D225" s="331"/>
      <c r="E225" s="331"/>
      <c r="F225" s="332"/>
    </row>
    <row r="226" spans="1:6" ht="25.5">
      <c r="A226" s="327">
        <v>1</v>
      </c>
      <c r="B226" s="10" t="s">
        <v>269</v>
      </c>
      <c r="C226" s="8" t="s">
        <v>11</v>
      </c>
      <c r="D226" s="331">
        <v>500</v>
      </c>
      <c r="E226" s="331">
        <v>500</v>
      </c>
      <c r="F226" s="332">
        <v>1000</v>
      </c>
    </row>
    <row r="227" spans="1:6" ht="27" customHeight="1">
      <c r="A227" s="327"/>
      <c r="B227" s="20" t="s">
        <v>40</v>
      </c>
      <c r="C227" s="8"/>
      <c r="D227" s="331"/>
      <c r="E227" s="331"/>
      <c r="F227" s="332"/>
    </row>
    <row r="228" spans="1:6" ht="27" customHeight="1">
      <c r="A228" s="327"/>
      <c r="B228" s="20" t="s">
        <v>270</v>
      </c>
      <c r="C228" s="8"/>
      <c r="D228" s="331"/>
      <c r="E228" s="331"/>
      <c r="F228" s="332"/>
    </row>
    <row r="229" spans="1:6" ht="25.5">
      <c r="A229" s="327">
        <v>1</v>
      </c>
      <c r="B229" s="10" t="s">
        <v>271</v>
      </c>
      <c r="C229" s="8" t="s">
        <v>11</v>
      </c>
      <c r="D229" s="331">
        <v>100</v>
      </c>
      <c r="E229" s="331">
        <v>100</v>
      </c>
      <c r="F229" s="332">
        <v>200</v>
      </c>
    </row>
    <row r="230" spans="1:6" ht="25.5">
      <c r="A230" s="327">
        <v>2</v>
      </c>
      <c r="B230" s="10" t="s">
        <v>272</v>
      </c>
      <c r="C230" s="8" t="s">
        <v>11</v>
      </c>
      <c r="D230" s="331">
        <v>30</v>
      </c>
      <c r="E230" s="331">
        <v>30</v>
      </c>
      <c r="F230" s="332">
        <v>60</v>
      </c>
    </row>
    <row r="231" spans="1:6" ht="25.5">
      <c r="A231" s="327">
        <v>3</v>
      </c>
      <c r="B231" s="10" t="s">
        <v>273</v>
      </c>
      <c r="C231" s="8" t="s">
        <v>11</v>
      </c>
      <c r="D231" s="331">
        <v>100</v>
      </c>
      <c r="E231" s="331">
        <v>100</v>
      </c>
      <c r="F231" s="332">
        <v>200</v>
      </c>
    </row>
    <row r="232" spans="1:6" ht="27" customHeight="1">
      <c r="A232" s="327"/>
      <c r="B232" s="20" t="s">
        <v>41</v>
      </c>
      <c r="C232" s="8"/>
      <c r="D232" s="331"/>
      <c r="E232" s="331"/>
      <c r="F232" s="332"/>
    </row>
    <row r="233" spans="1:6" ht="25.5">
      <c r="A233" s="327"/>
      <c r="B233" s="10" t="s">
        <v>274</v>
      </c>
      <c r="C233" s="8"/>
      <c r="D233" s="331"/>
      <c r="E233" s="331"/>
      <c r="F233" s="332"/>
    </row>
    <row r="234" spans="1:6" ht="27" customHeight="1">
      <c r="A234" s="327"/>
      <c r="B234" s="20" t="s">
        <v>42</v>
      </c>
      <c r="C234" s="8"/>
      <c r="D234" s="331"/>
      <c r="E234" s="331"/>
      <c r="F234" s="332"/>
    </row>
    <row r="235" spans="1:6" ht="27" customHeight="1">
      <c r="A235" s="327"/>
      <c r="B235" s="20" t="s">
        <v>270</v>
      </c>
      <c r="C235" s="8"/>
      <c r="D235" s="331"/>
      <c r="E235" s="331"/>
      <c r="F235" s="332"/>
    </row>
    <row r="236" spans="1:6">
      <c r="A236" s="327">
        <v>1</v>
      </c>
      <c r="B236" s="10" t="s">
        <v>275</v>
      </c>
      <c r="C236" s="8" t="s">
        <v>11</v>
      </c>
      <c r="D236" s="331"/>
      <c r="E236" s="331"/>
      <c r="F236" s="332"/>
    </row>
    <row r="237" spans="1:6" ht="27" customHeight="1">
      <c r="A237" s="327"/>
      <c r="B237" s="20" t="s">
        <v>43</v>
      </c>
      <c r="C237" s="8"/>
      <c r="D237" s="331"/>
      <c r="E237" s="331"/>
      <c r="F237" s="332"/>
    </row>
    <row r="238" spans="1:6" ht="25.5">
      <c r="A238" s="327">
        <v>2</v>
      </c>
      <c r="B238" s="10" t="s">
        <v>276</v>
      </c>
      <c r="C238" s="8" t="s">
        <v>11</v>
      </c>
      <c r="D238" s="331">
        <v>50</v>
      </c>
      <c r="E238" s="331">
        <v>50</v>
      </c>
      <c r="F238" s="332">
        <v>100</v>
      </c>
    </row>
    <row r="239" spans="1:6" ht="27" customHeight="1">
      <c r="A239" s="327"/>
      <c r="B239" s="20" t="s">
        <v>44</v>
      </c>
      <c r="C239" s="8"/>
      <c r="D239" s="331"/>
      <c r="E239" s="331"/>
      <c r="F239" s="332"/>
    </row>
    <row r="240" spans="1:6" ht="27" customHeight="1">
      <c r="A240" s="327"/>
      <c r="B240" s="20" t="s">
        <v>277</v>
      </c>
      <c r="C240" s="8"/>
      <c r="D240" s="331"/>
      <c r="E240" s="331"/>
      <c r="F240" s="332"/>
    </row>
    <row r="241" spans="1:6">
      <c r="A241" s="327">
        <v>1</v>
      </c>
      <c r="B241" s="10" t="s">
        <v>278</v>
      </c>
      <c r="C241" s="8" t="s">
        <v>11</v>
      </c>
      <c r="D241" s="331">
        <v>500</v>
      </c>
      <c r="E241" s="331">
        <v>500</v>
      </c>
      <c r="F241" s="332">
        <v>1000</v>
      </c>
    </row>
    <row r="242" spans="1:6">
      <c r="A242" s="327">
        <v>2</v>
      </c>
      <c r="B242" s="10" t="s">
        <v>279</v>
      </c>
      <c r="C242" s="8" t="s">
        <v>11</v>
      </c>
      <c r="D242" s="331">
        <v>1000</v>
      </c>
      <c r="E242" s="331">
        <v>1000</v>
      </c>
      <c r="F242" s="332">
        <v>2000</v>
      </c>
    </row>
    <row r="243" spans="1:6" ht="27" customHeight="1">
      <c r="A243" s="327"/>
      <c r="B243" s="20" t="s">
        <v>45</v>
      </c>
      <c r="C243" s="8"/>
      <c r="D243" s="331"/>
      <c r="E243" s="331"/>
      <c r="F243" s="332"/>
    </row>
    <row r="244" spans="1:6" ht="27" customHeight="1">
      <c r="A244" s="327"/>
      <c r="B244" s="20" t="s">
        <v>280</v>
      </c>
      <c r="C244" s="8"/>
      <c r="D244" s="331"/>
      <c r="E244" s="331"/>
      <c r="F244" s="332"/>
    </row>
    <row r="245" spans="1:6">
      <c r="A245" s="327">
        <v>1</v>
      </c>
      <c r="B245" s="10" t="s">
        <v>281</v>
      </c>
      <c r="C245" s="8" t="s">
        <v>11</v>
      </c>
      <c r="D245" s="331">
        <v>10</v>
      </c>
      <c r="E245" s="331">
        <v>10</v>
      </c>
      <c r="F245" s="332">
        <v>20</v>
      </c>
    </row>
    <row r="246" spans="1:6" ht="27" customHeight="1">
      <c r="A246" s="327"/>
      <c r="B246" s="20" t="s">
        <v>46</v>
      </c>
      <c r="C246" s="8"/>
      <c r="D246" s="331"/>
      <c r="E246" s="331"/>
      <c r="F246" s="332"/>
    </row>
    <row r="247" spans="1:6" ht="27" customHeight="1">
      <c r="A247" s="327"/>
      <c r="B247" s="20" t="s">
        <v>280</v>
      </c>
      <c r="C247" s="8"/>
      <c r="D247" s="331"/>
      <c r="E247" s="331"/>
      <c r="F247" s="332"/>
    </row>
    <row r="248" spans="1:6">
      <c r="A248" s="327">
        <v>1</v>
      </c>
      <c r="B248" s="10" t="s">
        <v>282</v>
      </c>
      <c r="C248" s="8" t="s">
        <v>11</v>
      </c>
      <c r="D248" s="331">
        <v>20</v>
      </c>
      <c r="E248" s="331">
        <v>20</v>
      </c>
      <c r="F248" s="332">
        <v>40</v>
      </c>
    </row>
    <row r="249" spans="1:6" ht="27" customHeight="1">
      <c r="A249" s="327"/>
      <c r="B249" s="20" t="s">
        <v>47</v>
      </c>
      <c r="C249" s="8"/>
      <c r="D249" s="331"/>
      <c r="E249" s="331"/>
      <c r="F249" s="332"/>
    </row>
    <row r="250" spans="1:6" ht="27" customHeight="1">
      <c r="A250" s="327"/>
      <c r="B250" s="20" t="s">
        <v>280</v>
      </c>
      <c r="C250" s="8"/>
      <c r="D250" s="331"/>
      <c r="E250" s="331"/>
      <c r="F250" s="332"/>
    </row>
    <row r="251" spans="1:6">
      <c r="A251" s="327">
        <v>1</v>
      </c>
      <c r="B251" s="10" t="s">
        <v>283</v>
      </c>
      <c r="C251" s="8" t="s">
        <v>11</v>
      </c>
      <c r="D251" s="331">
        <v>10</v>
      </c>
      <c r="E251" s="331">
        <v>10</v>
      </c>
      <c r="F251" s="332">
        <v>20</v>
      </c>
    </row>
    <row r="252" spans="1:6">
      <c r="A252" s="327">
        <v>2</v>
      </c>
      <c r="B252" s="10" t="s">
        <v>284</v>
      </c>
      <c r="C252" s="8" t="s">
        <v>11</v>
      </c>
      <c r="D252" s="331">
        <v>10</v>
      </c>
      <c r="E252" s="331">
        <v>10</v>
      </c>
      <c r="F252" s="332">
        <v>20</v>
      </c>
    </row>
    <row r="253" spans="1:6" ht="27" customHeight="1">
      <c r="A253" s="327"/>
      <c r="B253" s="20" t="s">
        <v>48</v>
      </c>
      <c r="C253" s="8"/>
      <c r="D253" s="331"/>
      <c r="E253" s="331"/>
      <c r="F253" s="332"/>
    </row>
    <row r="254" spans="1:6" ht="27" customHeight="1">
      <c r="A254" s="327"/>
      <c r="B254" s="20" t="s">
        <v>280</v>
      </c>
      <c r="C254" s="8"/>
      <c r="D254" s="331"/>
      <c r="E254" s="331"/>
      <c r="F254" s="332"/>
    </row>
    <row r="255" spans="1:6">
      <c r="A255" s="327">
        <v>1</v>
      </c>
      <c r="B255" s="10" t="s">
        <v>285</v>
      </c>
      <c r="C255" s="8" t="s">
        <v>11</v>
      </c>
      <c r="D255" s="331"/>
      <c r="E255" s="331"/>
      <c r="F255" s="332"/>
    </row>
    <row r="256" spans="1:6" ht="27" customHeight="1">
      <c r="A256" s="327"/>
      <c r="B256" s="17" t="s">
        <v>49</v>
      </c>
      <c r="C256" s="8"/>
      <c r="D256" s="331"/>
      <c r="E256" s="331"/>
      <c r="F256" s="332"/>
    </row>
    <row r="257" spans="1:6">
      <c r="A257" s="327">
        <v>1</v>
      </c>
      <c r="B257" s="19" t="s">
        <v>286</v>
      </c>
      <c r="C257" s="8" t="s">
        <v>11</v>
      </c>
      <c r="D257" s="331">
        <v>10</v>
      </c>
      <c r="E257" s="331">
        <v>10</v>
      </c>
      <c r="F257" s="332">
        <v>20</v>
      </c>
    </row>
    <row r="258" spans="1:6" ht="27" customHeight="1">
      <c r="A258" s="327"/>
      <c r="B258" s="20" t="s">
        <v>50</v>
      </c>
      <c r="C258" s="8"/>
      <c r="D258" s="331"/>
      <c r="E258" s="331"/>
      <c r="F258" s="332"/>
    </row>
    <row r="259" spans="1:6" ht="27" customHeight="1">
      <c r="A259" s="327"/>
      <c r="B259" s="20" t="s">
        <v>287</v>
      </c>
      <c r="C259" s="8"/>
      <c r="D259" s="331"/>
      <c r="E259" s="331"/>
      <c r="F259" s="332"/>
    </row>
    <row r="260" spans="1:6">
      <c r="A260" s="327">
        <v>1</v>
      </c>
      <c r="B260" s="10" t="s">
        <v>288</v>
      </c>
      <c r="C260" s="8" t="s">
        <v>11</v>
      </c>
      <c r="D260" s="331">
        <v>10</v>
      </c>
      <c r="E260" s="331">
        <v>10</v>
      </c>
      <c r="F260" s="332">
        <v>20</v>
      </c>
    </row>
    <row r="261" spans="1:6" ht="27" customHeight="1">
      <c r="A261" s="327"/>
      <c r="B261" s="20" t="s">
        <v>51</v>
      </c>
      <c r="C261" s="8"/>
      <c r="D261" s="331"/>
      <c r="E261" s="331"/>
      <c r="F261" s="332"/>
    </row>
    <row r="262" spans="1:6">
      <c r="A262" s="327">
        <v>2</v>
      </c>
      <c r="B262" s="10" t="s">
        <v>289</v>
      </c>
      <c r="C262" s="8" t="s">
        <v>11</v>
      </c>
      <c r="D262" s="331">
        <v>4</v>
      </c>
      <c r="E262" s="331">
        <v>4</v>
      </c>
      <c r="F262" s="332">
        <v>8</v>
      </c>
    </row>
    <row r="263" spans="1:6" ht="27" customHeight="1">
      <c r="A263" s="327"/>
      <c r="B263" s="20" t="s">
        <v>52</v>
      </c>
      <c r="C263" s="8"/>
      <c r="D263" s="331"/>
      <c r="E263" s="331"/>
      <c r="F263" s="332"/>
    </row>
    <row r="264" spans="1:6" ht="27" customHeight="1">
      <c r="A264" s="327"/>
      <c r="B264" s="20" t="s">
        <v>287</v>
      </c>
      <c r="C264" s="8"/>
      <c r="D264" s="331"/>
      <c r="E264" s="331"/>
      <c r="F264" s="332"/>
    </row>
    <row r="265" spans="1:6">
      <c r="A265" s="327">
        <v>1</v>
      </c>
      <c r="B265" s="10" t="s">
        <v>290</v>
      </c>
      <c r="C265" s="8" t="s">
        <v>11</v>
      </c>
      <c r="D265" s="331">
        <v>5</v>
      </c>
      <c r="E265" s="331">
        <v>5</v>
      </c>
      <c r="F265" s="332">
        <v>10</v>
      </c>
    </row>
    <row r="266" spans="1:6">
      <c r="A266" s="327">
        <v>2</v>
      </c>
      <c r="B266" s="10" t="s">
        <v>291</v>
      </c>
      <c r="C266" s="8" t="s">
        <v>11</v>
      </c>
      <c r="D266" s="331">
        <v>20</v>
      </c>
      <c r="E266" s="331">
        <v>20</v>
      </c>
      <c r="F266" s="332">
        <v>40</v>
      </c>
    </row>
    <row r="267" spans="1:6" ht="27" customHeight="1">
      <c r="A267" s="327"/>
      <c r="B267" s="20" t="s">
        <v>53</v>
      </c>
      <c r="C267" s="8"/>
      <c r="D267" s="331"/>
      <c r="E267" s="331"/>
      <c r="F267" s="332"/>
    </row>
    <row r="268" spans="1:6" ht="27" customHeight="1">
      <c r="A268" s="327"/>
      <c r="B268" s="20" t="s">
        <v>287</v>
      </c>
      <c r="C268" s="8"/>
      <c r="D268" s="331"/>
      <c r="E268" s="331"/>
      <c r="F268" s="332"/>
    </row>
    <row r="269" spans="1:6">
      <c r="A269" s="327">
        <v>1</v>
      </c>
      <c r="B269" s="10" t="s">
        <v>292</v>
      </c>
      <c r="C269" s="8" t="s">
        <v>11</v>
      </c>
      <c r="D269" s="331">
        <v>50</v>
      </c>
      <c r="E269" s="331">
        <v>50</v>
      </c>
      <c r="F269" s="332">
        <v>100</v>
      </c>
    </row>
    <row r="270" spans="1:6" ht="27" customHeight="1">
      <c r="A270" s="327"/>
      <c r="B270" s="20" t="s">
        <v>54</v>
      </c>
      <c r="C270" s="8"/>
      <c r="D270" s="331"/>
      <c r="E270" s="331"/>
      <c r="F270" s="332"/>
    </row>
    <row r="271" spans="1:6">
      <c r="A271" s="327"/>
      <c r="B271" s="10" t="s">
        <v>293</v>
      </c>
      <c r="C271" s="8"/>
      <c r="D271" s="331">
        <v>5</v>
      </c>
      <c r="E271" s="331">
        <v>5</v>
      </c>
      <c r="F271" s="332">
        <v>10</v>
      </c>
    </row>
    <row r="272" spans="1:6" ht="27" customHeight="1">
      <c r="A272" s="327"/>
      <c r="B272" s="20" t="s">
        <v>55</v>
      </c>
      <c r="C272" s="8"/>
      <c r="D272" s="331"/>
      <c r="E272" s="331"/>
      <c r="F272" s="332"/>
    </row>
    <row r="273" spans="1:6" ht="27" customHeight="1">
      <c r="A273" s="327"/>
      <c r="B273" s="20" t="s">
        <v>294</v>
      </c>
      <c r="C273" s="8"/>
      <c r="D273" s="331"/>
      <c r="E273" s="331"/>
      <c r="F273" s="332"/>
    </row>
    <row r="274" spans="1:6">
      <c r="A274" s="327">
        <v>1</v>
      </c>
      <c r="B274" s="10" t="s">
        <v>295</v>
      </c>
      <c r="C274" s="8" t="s">
        <v>11</v>
      </c>
      <c r="D274" s="331">
        <v>12</v>
      </c>
      <c r="E274" s="331">
        <v>12</v>
      </c>
      <c r="F274" s="332">
        <v>24</v>
      </c>
    </row>
    <row r="275" spans="1:6">
      <c r="A275" s="327">
        <v>2</v>
      </c>
      <c r="B275" s="10" t="s">
        <v>296</v>
      </c>
      <c r="C275" s="8" t="s">
        <v>11</v>
      </c>
      <c r="D275" s="331">
        <v>7</v>
      </c>
      <c r="E275" s="331">
        <v>7</v>
      </c>
      <c r="F275" s="332">
        <v>14</v>
      </c>
    </row>
    <row r="276" spans="1:6">
      <c r="A276" s="327">
        <v>3</v>
      </c>
      <c r="B276" s="10" t="s">
        <v>297</v>
      </c>
      <c r="C276" s="8" t="s">
        <v>11</v>
      </c>
      <c r="D276" s="331">
        <v>11</v>
      </c>
      <c r="E276" s="331">
        <v>11</v>
      </c>
      <c r="F276" s="332">
        <v>22</v>
      </c>
    </row>
    <row r="277" spans="1:6">
      <c r="A277" s="327">
        <v>4</v>
      </c>
      <c r="B277" s="10" t="s">
        <v>298</v>
      </c>
      <c r="C277" s="8" t="s">
        <v>11</v>
      </c>
      <c r="D277" s="331">
        <v>5</v>
      </c>
      <c r="E277" s="331">
        <v>5</v>
      </c>
      <c r="F277" s="332">
        <v>10</v>
      </c>
    </row>
    <row r="278" spans="1:6" ht="27" customHeight="1">
      <c r="A278" s="333"/>
      <c r="B278" s="28" t="s">
        <v>56</v>
      </c>
      <c r="C278" s="8"/>
      <c r="D278" s="331"/>
      <c r="E278" s="331"/>
      <c r="F278" s="332"/>
    </row>
    <row r="279" spans="1:6" ht="25.5">
      <c r="A279" s="334">
        <v>1</v>
      </c>
      <c r="B279" s="293" t="s">
        <v>299</v>
      </c>
      <c r="C279" s="12" t="s">
        <v>11</v>
      </c>
      <c r="D279" s="331">
        <v>80</v>
      </c>
      <c r="E279" s="331">
        <v>80</v>
      </c>
      <c r="F279" s="332">
        <v>160</v>
      </c>
    </row>
    <row r="280" spans="1:6" ht="25.5">
      <c r="A280" s="334">
        <v>2</v>
      </c>
      <c r="B280" s="293" t="s">
        <v>300</v>
      </c>
      <c r="C280" s="12" t="s">
        <v>11</v>
      </c>
      <c r="D280" s="331">
        <v>40</v>
      </c>
      <c r="E280" s="331">
        <v>40</v>
      </c>
      <c r="F280" s="332">
        <v>80</v>
      </c>
    </row>
    <row r="281" spans="1:6" ht="38.25">
      <c r="A281" s="334">
        <v>3</v>
      </c>
      <c r="B281" s="293" t="s">
        <v>301</v>
      </c>
      <c r="C281" s="12" t="s">
        <v>11</v>
      </c>
      <c r="D281" s="331"/>
      <c r="E281" s="331"/>
      <c r="F281" s="332"/>
    </row>
    <row r="282" spans="1:6" ht="38.25">
      <c r="A282" s="334">
        <v>4</v>
      </c>
      <c r="B282" s="293" t="s">
        <v>302</v>
      </c>
      <c r="C282" s="12" t="s">
        <v>11</v>
      </c>
      <c r="D282" s="331"/>
      <c r="E282" s="331"/>
      <c r="F282" s="332"/>
    </row>
    <row r="283" spans="1:6" ht="27" customHeight="1">
      <c r="A283" s="335"/>
      <c r="B283" s="28" t="s">
        <v>57</v>
      </c>
      <c r="C283" s="12"/>
      <c r="D283" s="331"/>
      <c r="E283" s="331"/>
      <c r="F283" s="332"/>
    </row>
    <row r="284" spans="1:6" ht="38.25">
      <c r="A284" s="334">
        <v>1</v>
      </c>
      <c r="B284" s="293" t="s">
        <v>303</v>
      </c>
      <c r="C284" s="12" t="s">
        <v>11</v>
      </c>
      <c r="D284" s="331"/>
      <c r="E284" s="331"/>
      <c r="F284" s="332"/>
    </row>
    <row r="285" spans="1:6" ht="38.25">
      <c r="A285" s="334">
        <v>2</v>
      </c>
      <c r="B285" s="293" t="s">
        <v>304</v>
      </c>
      <c r="C285" s="12" t="s">
        <v>11</v>
      </c>
      <c r="D285" s="331">
        <v>4</v>
      </c>
      <c r="E285" s="331">
        <v>4</v>
      </c>
      <c r="F285" s="332">
        <v>8</v>
      </c>
    </row>
    <row r="286" spans="1:6" ht="38.25">
      <c r="A286" s="334">
        <v>3</v>
      </c>
      <c r="B286" s="293" t="s">
        <v>305</v>
      </c>
      <c r="C286" s="12" t="s">
        <v>11</v>
      </c>
      <c r="D286" s="331">
        <v>4</v>
      </c>
      <c r="E286" s="331">
        <v>4</v>
      </c>
      <c r="F286" s="332">
        <v>8</v>
      </c>
    </row>
    <row r="287" spans="1:6">
      <c r="A287" s="334">
        <v>4</v>
      </c>
      <c r="B287" s="293" t="s">
        <v>306</v>
      </c>
      <c r="C287" s="12" t="s">
        <v>11</v>
      </c>
      <c r="D287" s="331"/>
      <c r="E287" s="331"/>
      <c r="F287" s="332"/>
    </row>
    <row r="288" spans="1:6" ht="25.5">
      <c r="A288" s="334">
        <v>5</v>
      </c>
      <c r="B288" s="293" t="s">
        <v>307</v>
      </c>
      <c r="C288" s="12" t="s">
        <v>11</v>
      </c>
      <c r="D288" s="331">
        <v>20</v>
      </c>
      <c r="E288" s="331">
        <v>20</v>
      </c>
      <c r="F288" s="332">
        <v>40</v>
      </c>
    </row>
    <row r="289" spans="1:6" ht="38.25">
      <c r="A289" s="334">
        <v>6</v>
      </c>
      <c r="B289" s="293" t="s">
        <v>308</v>
      </c>
      <c r="C289" s="12" t="s">
        <v>11</v>
      </c>
      <c r="D289" s="331"/>
      <c r="E289" s="331"/>
      <c r="F289" s="332"/>
    </row>
    <row r="290" spans="1:6" ht="25.5">
      <c r="A290" s="334">
        <v>7</v>
      </c>
      <c r="B290" s="293" t="s">
        <v>309</v>
      </c>
      <c r="C290" s="12" t="s">
        <v>11</v>
      </c>
      <c r="D290" s="331">
        <v>1</v>
      </c>
      <c r="E290" s="331">
        <v>1</v>
      </c>
      <c r="F290" s="332">
        <v>2</v>
      </c>
    </row>
    <row r="291" spans="1:6" ht="38.25">
      <c r="A291" s="334">
        <v>8</v>
      </c>
      <c r="B291" s="293" t="s">
        <v>310</v>
      </c>
      <c r="C291" s="12" t="s">
        <v>11</v>
      </c>
      <c r="D291" s="331"/>
      <c r="E291" s="331"/>
      <c r="F291" s="332"/>
    </row>
    <row r="292" spans="1:6" ht="38.25">
      <c r="A292" s="327">
        <v>9</v>
      </c>
      <c r="B292" s="50" t="s">
        <v>311</v>
      </c>
      <c r="C292" s="8" t="s">
        <v>11</v>
      </c>
      <c r="D292" s="331"/>
      <c r="E292" s="331"/>
      <c r="F292" s="332"/>
    </row>
    <row r="293" spans="1:6" ht="25.5">
      <c r="A293" s="327">
        <v>10</v>
      </c>
      <c r="B293" s="50" t="s">
        <v>312</v>
      </c>
      <c r="C293" s="8" t="s">
        <v>11</v>
      </c>
      <c r="D293" s="331">
        <v>6</v>
      </c>
      <c r="E293" s="331">
        <v>6</v>
      </c>
      <c r="F293" s="332">
        <v>12</v>
      </c>
    </row>
    <row r="294" spans="1:6" ht="25.5">
      <c r="A294" s="327">
        <v>11</v>
      </c>
      <c r="B294" s="50" t="s">
        <v>313</v>
      </c>
      <c r="C294" s="8" t="s">
        <v>11</v>
      </c>
      <c r="D294" s="331">
        <v>6</v>
      </c>
      <c r="E294" s="331">
        <v>6</v>
      </c>
      <c r="F294" s="332">
        <v>12</v>
      </c>
    </row>
    <row r="295" spans="1:6" ht="27" customHeight="1">
      <c r="A295" s="334"/>
      <c r="B295" s="28" t="s">
        <v>58</v>
      </c>
      <c r="C295" s="12"/>
      <c r="D295" s="331"/>
      <c r="E295" s="331"/>
      <c r="F295" s="332"/>
    </row>
    <row r="296" spans="1:6" ht="25.5">
      <c r="A296" s="334">
        <v>1</v>
      </c>
      <c r="B296" s="293" t="s">
        <v>314</v>
      </c>
      <c r="C296" s="12" t="s">
        <v>11</v>
      </c>
      <c r="D296" s="331">
        <v>13</v>
      </c>
      <c r="E296" s="331">
        <v>13</v>
      </c>
      <c r="F296" s="332">
        <v>26</v>
      </c>
    </row>
    <row r="297" spans="1:6" ht="38.25">
      <c r="A297" s="334">
        <v>2</v>
      </c>
      <c r="B297" s="293" t="s">
        <v>315</v>
      </c>
      <c r="C297" s="12" t="s">
        <v>11</v>
      </c>
      <c r="D297" s="331"/>
      <c r="E297" s="331"/>
      <c r="F297" s="332"/>
    </row>
    <row r="298" spans="1:6" ht="25.5">
      <c r="A298" s="334">
        <v>3</v>
      </c>
      <c r="B298" s="293" t="s">
        <v>316</v>
      </c>
      <c r="C298" s="12" t="s">
        <v>11</v>
      </c>
      <c r="D298" s="331"/>
      <c r="E298" s="331"/>
      <c r="F298" s="332"/>
    </row>
    <row r="299" spans="1:6" ht="25.5">
      <c r="A299" s="334">
        <v>4</v>
      </c>
      <c r="B299" s="293" t="s">
        <v>317</v>
      </c>
      <c r="C299" s="12" t="s">
        <v>11</v>
      </c>
      <c r="D299" s="331">
        <v>12</v>
      </c>
      <c r="E299" s="331">
        <v>12</v>
      </c>
      <c r="F299" s="332">
        <v>24</v>
      </c>
    </row>
    <row r="300" spans="1:6">
      <c r="A300" s="334">
        <v>5</v>
      </c>
      <c r="B300" s="293" t="s">
        <v>318</v>
      </c>
      <c r="C300" s="12" t="s">
        <v>11</v>
      </c>
      <c r="D300" s="331">
        <v>8</v>
      </c>
      <c r="E300" s="331">
        <v>8</v>
      </c>
      <c r="F300" s="332">
        <v>16</v>
      </c>
    </row>
    <row r="301" spans="1:6" ht="25.5">
      <c r="A301" s="334">
        <v>6</v>
      </c>
      <c r="B301" s="293" t="s">
        <v>319</v>
      </c>
      <c r="C301" s="12" t="s">
        <v>11</v>
      </c>
      <c r="D301" s="331"/>
      <c r="E301" s="331"/>
      <c r="F301" s="332"/>
    </row>
    <row r="302" spans="1:6" ht="38.25">
      <c r="A302" s="334">
        <v>7</v>
      </c>
      <c r="B302" s="293" t="s">
        <v>320</v>
      </c>
      <c r="C302" s="12" t="s">
        <v>11</v>
      </c>
      <c r="D302" s="331"/>
      <c r="E302" s="331"/>
      <c r="F302" s="332"/>
    </row>
    <row r="303" spans="1:6" ht="63.75">
      <c r="A303" s="334">
        <v>8</v>
      </c>
      <c r="B303" s="293" t="s">
        <v>321</v>
      </c>
      <c r="C303" s="12" t="s">
        <v>11</v>
      </c>
      <c r="D303" s="331"/>
      <c r="E303" s="331"/>
      <c r="F303" s="332"/>
    </row>
    <row r="304" spans="1:6" ht="25.5">
      <c r="A304" s="334">
        <v>9</v>
      </c>
      <c r="B304" s="293" t="s">
        <v>322</v>
      </c>
      <c r="C304" s="12" t="s">
        <v>11</v>
      </c>
      <c r="D304" s="331">
        <v>12</v>
      </c>
      <c r="E304" s="331">
        <v>12</v>
      </c>
      <c r="F304" s="332">
        <v>24</v>
      </c>
    </row>
    <row r="305" spans="1:6" ht="25.5">
      <c r="A305" s="334">
        <v>10</v>
      </c>
      <c r="B305" s="293" t="s">
        <v>323</v>
      </c>
      <c r="C305" s="12" t="s">
        <v>11</v>
      </c>
      <c r="D305" s="331">
        <v>4</v>
      </c>
      <c r="E305" s="331">
        <v>4</v>
      </c>
      <c r="F305" s="332">
        <v>8</v>
      </c>
    </row>
    <row r="306" spans="1:6" ht="38.25">
      <c r="A306" s="334">
        <v>11</v>
      </c>
      <c r="B306" s="293" t="s">
        <v>324</v>
      </c>
      <c r="C306" s="12" t="s">
        <v>11</v>
      </c>
      <c r="D306" s="331">
        <v>4</v>
      </c>
      <c r="E306" s="331">
        <v>4</v>
      </c>
      <c r="F306" s="332">
        <v>8</v>
      </c>
    </row>
    <row r="307" spans="1:6" ht="25.5">
      <c r="A307" s="334">
        <v>12</v>
      </c>
      <c r="B307" s="293" t="s">
        <v>325</v>
      </c>
      <c r="C307" s="12" t="s">
        <v>11</v>
      </c>
      <c r="D307" s="331"/>
      <c r="E307" s="331"/>
      <c r="F307" s="332"/>
    </row>
    <row r="308" spans="1:6" ht="25.5">
      <c r="A308" s="334">
        <v>13</v>
      </c>
      <c r="B308" s="293" t="s">
        <v>326</v>
      </c>
      <c r="C308" s="12" t="s">
        <v>11</v>
      </c>
      <c r="D308" s="331"/>
      <c r="E308" s="331"/>
      <c r="F308" s="332"/>
    </row>
    <row r="309" spans="1:6" ht="38.25">
      <c r="A309" s="334">
        <v>14</v>
      </c>
      <c r="B309" s="293" t="s">
        <v>327</v>
      </c>
      <c r="C309" s="12" t="s">
        <v>11</v>
      </c>
      <c r="D309" s="331">
        <v>800</v>
      </c>
      <c r="E309" s="331">
        <v>800</v>
      </c>
      <c r="F309" s="332">
        <v>1600</v>
      </c>
    </row>
    <row r="310" spans="1:6" ht="25.5">
      <c r="A310" s="334">
        <v>15</v>
      </c>
      <c r="B310" s="295" t="s">
        <v>328</v>
      </c>
      <c r="C310" s="12" t="s">
        <v>11</v>
      </c>
      <c r="D310" s="331"/>
      <c r="E310" s="331"/>
      <c r="F310" s="332"/>
    </row>
    <row r="311" spans="1:6">
      <c r="A311" s="334">
        <v>16</v>
      </c>
      <c r="B311" s="293" t="s">
        <v>329</v>
      </c>
      <c r="C311" s="12" t="s">
        <v>11</v>
      </c>
      <c r="D311" s="331">
        <v>60</v>
      </c>
      <c r="E311" s="331">
        <v>60</v>
      </c>
      <c r="F311" s="332">
        <v>120</v>
      </c>
    </row>
    <row r="312" spans="1:6" ht="38.25">
      <c r="A312" s="334">
        <v>17</v>
      </c>
      <c r="B312" s="293" t="s">
        <v>330</v>
      </c>
      <c r="C312" s="12" t="s">
        <v>11</v>
      </c>
      <c r="D312" s="331">
        <v>2</v>
      </c>
      <c r="E312" s="331">
        <v>2</v>
      </c>
      <c r="F312" s="332">
        <v>4</v>
      </c>
    </row>
    <row r="313" spans="1:6" ht="63.75">
      <c r="A313" s="334">
        <v>18</v>
      </c>
      <c r="B313" s="293" t="s">
        <v>331</v>
      </c>
      <c r="C313" s="12" t="s">
        <v>11</v>
      </c>
      <c r="D313" s="331"/>
      <c r="E313" s="331"/>
      <c r="F313" s="332"/>
    </row>
    <row r="314" spans="1:6" ht="27" customHeight="1">
      <c r="A314" s="334"/>
      <c r="B314" s="28" t="s">
        <v>59</v>
      </c>
      <c r="C314" s="12"/>
      <c r="D314" s="331"/>
      <c r="E314" s="331"/>
      <c r="F314" s="332"/>
    </row>
    <row r="315" spans="1:6" ht="25.5">
      <c r="A315" s="334">
        <v>19</v>
      </c>
      <c r="B315" s="293" t="s">
        <v>332</v>
      </c>
      <c r="C315" s="12" t="s">
        <v>11</v>
      </c>
      <c r="D315" s="331">
        <v>20</v>
      </c>
      <c r="E315" s="331">
        <v>20</v>
      </c>
      <c r="F315" s="332">
        <v>40</v>
      </c>
    </row>
    <row r="316" spans="1:6" ht="27" customHeight="1">
      <c r="A316" s="334"/>
      <c r="B316" s="28" t="s">
        <v>60</v>
      </c>
      <c r="C316" s="12"/>
      <c r="D316" s="331"/>
      <c r="E316" s="331"/>
      <c r="F316" s="332"/>
    </row>
    <row r="317" spans="1:6" ht="38.25">
      <c r="A317" s="334">
        <v>1</v>
      </c>
      <c r="B317" s="293" t="s">
        <v>333</v>
      </c>
      <c r="C317" s="12" t="s">
        <v>11</v>
      </c>
      <c r="D317" s="331">
        <v>800</v>
      </c>
      <c r="E317" s="331">
        <v>800</v>
      </c>
      <c r="F317" s="332">
        <v>1600</v>
      </c>
    </row>
    <row r="318" spans="1:6" ht="27" customHeight="1">
      <c r="A318" s="333"/>
      <c r="B318" s="28" t="s">
        <v>61</v>
      </c>
      <c r="C318" s="8"/>
      <c r="D318" s="331"/>
      <c r="E318" s="331"/>
      <c r="F318" s="332"/>
    </row>
    <row r="319" spans="1:6" ht="51">
      <c r="A319" s="327">
        <v>1</v>
      </c>
      <c r="B319" s="52" t="s">
        <v>334</v>
      </c>
      <c r="C319" s="8" t="s">
        <v>11</v>
      </c>
      <c r="D319" s="331"/>
      <c r="E319" s="331"/>
      <c r="F319" s="332"/>
    </row>
    <row r="320" spans="1:6" ht="51">
      <c r="A320" s="336">
        <v>2</v>
      </c>
      <c r="B320" s="52" t="s">
        <v>335</v>
      </c>
      <c r="C320" s="8" t="s">
        <v>11</v>
      </c>
      <c r="D320" s="331"/>
      <c r="E320" s="331"/>
      <c r="F320" s="332"/>
    </row>
    <row r="321" spans="1:6" ht="51">
      <c r="A321" s="327">
        <v>3</v>
      </c>
      <c r="B321" s="52" t="s">
        <v>336</v>
      </c>
      <c r="C321" s="8" t="s">
        <v>11</v>
      </c>
      <c r="D321" s="331"/>
      <c r="E321" s="331"/>
      <c r="F321" s="332"/>
    </row>
    <row r="322" spans="1:6" ht="27" customHeight="1">
      <c r="A322" s="333"/>
      <c r="B322" s="53" t="s">
        <v>62</v>
      </c>
      <c r="C322" s="8"/>
      <c r="D322" s="331"/>
      <c r="E322" s="331"/>
      <c r="F322" s="332"/>
    </row>
    <row r="323" spans="1:6" ht="38.25">
      <c r="A323" s="336">
        <v>1</v>
      </c>
      <c r="B323" s="52" t="s">
        <v>337</v>
      </c>
      <c r="C323" s="8" t="s">
        <v>11</v>
      </c>
      <c r="D323" s="331"/>
      <c r="E323" s="331"/>
      <c r="F323" s="332"/>
    </row>
    <row r="324" spans="1:6" ht="38.25">
      <c r="A324" s="327">
        <v>2</v>
      </c>
      <c r="B324" s="52" t="s">
        <v>338</v>
      </c>
      <c r="C324" s="8" t="s">
        <v>11</v>
      </c>
      <c r="D324" s="331"/>
      <c r="E324" s="331"/>
      <c r="F324" s="332"/>
    </row>
    <row r="325" spans="1:6" ht="38.25">
      <c r="A325" s="336">
        <v>3</v>
      </c>
      <c r="B325" s="52" t="s">
        <v>339</v>
      </c>
      <c r="C325" s="8" t="s">
        <v>11</v>
      </c>
      <c r="D325" s="331"/>
      <c r="E325" s="331"/>
      <c r="F325" s="332"/>
    </row>
    <row r="326" spans="1:6" ht="38.25">
      <c r="A326" s="327">
        <v>4</v>
      </c>
      <c r="B326" s="52" t="s">
        <v>340</v>
      </c>
      <c r="C326" s="8" t="s">
        <v>11</v>
      </c>
      <c r="D326" s="331"/>
      <c r="E326" s="331"/>
      <c r="F326" s="332"/>
    </row>
    <row r="327" spans="1:6">
      <c r="A327" s="336">
        <v>5</v>
      </c>
      <c r="B327" s="54" t="s">
        <v>341</v>
      </c>
      <c r="C327" s="8" t="s">
        <v>11</v>
      </c>
      <c r="D327" s="331"/>
      <c r="E327" s="331"/>
      <c r="F327" s="332"/>
    </row>
    <row r="328" spans="1:6" ht="27" customHeight="1">
      <c r="A328" s="333"/>
      <c r="B328" s="28" t="s">
        <v>63</v>
      </c>
      <c r="C328" s="8"/>
      <c r="D328" s="331"/>
      <c r="E328" s="331"/>
      <c r="F328" s="332"/>
    </row>
    <row r="329" spans="1:6" ht="25.5">
      <c r="A329" s="334">
        <v>1</v>
      </c>
      <c r="B329" s="54" t="s">
        <v>342</v>
      </c>
      <c r="C329" s="8" t="s">
        <v>11</v>
      </c>
      <c r="D329" s="331"/>
      <c r="E329" s="331"/>
      <c r="F329" s="332"/>
    </row>
    <row r="330" spans="1:6" ht="27" customHeight="1">
      <c r="A330" s="333"/>
      <c r="B330" s="53" t="s">
        <v>64</v>
      </c>
      <c r="C330" s="8"/>
      <c r="D330" s="331"/>
      <c r="E330" s="331"/>
      <c r="F330" s="332"/>
    </row>
    <row r="331" spans="1:6" ht="38.25">
      <c r="A331" s="327">
        <v>1</v>
      </c>
      <c r="B331" s="52" t="s">
        <v>343</v>
      </c>
      <c r="C331" s="8" t="s">
        <v>11</v>
      </c>
      <c r="D331" s="331">
        <v>4</v>
      </c>
      <c r="E331" s="331">
        <v>4</v>
      </c>
      <c r="F331" s="332">
        <v>8</v>
      </c>
    </row>
    <row r="332" spans="1:6" ht="38.25">
      <c r="A332" s="327">
        <v>2</v>
      </c>
      <c r="B332" s="55" t="s">
        <v>344</v>
      </c>
      <c r="C332" s="8" t="s">
        <v>11</v>
      </c>
      <c r="D332" s="331">
        <v>4</v>
      </c>
      <c r="E332" s="331">
        <v>4</v>
      </c>
      <c r="F332" s="332">
        <v>8</v>
      </c>
    </row>
    <row r="333" spans="1:6" ht="27" customHeight="1">
      <c r="A333" s="333"/>
      <c r="B333" s="53" t="s">
        <v>65</v>
      </c>
      <c r="C333" s="8"/>
      <c r="D333" s="331"/>
      <c r="E333" s="331"/>
      <c r="F333" s="332"/>
    </row>
    <row r="334" spans="1:6" ht="51">
      <c r="A334" s="327">
        <v>1</v>
      </c>
      <c r="B334" s="55" t="s">
        <v>345</v>
      </c>
      <c r="C334" s="8" t="s">
        <v>11</v>
      </c>
      <c r="D334" s="331">
        <v>4</v>
      </c>
      <c r="E334" s="331">
        <v>4</v>
      </c>
      <c r="F334" s="332">
        <v>8</v>
      </c>
    </row>
    <row r="335" spans="1:6" ht="51">
      <c r="A335" s="327">
        <v>2</v>
      </c>
      <c r="B335" s="55" t="s">
        <v>346</v>
      </c>
      <c r="C335" s="8" t="s">
        <v>11</v>
      </c>
      <c r="D335" s="331">
        <v>4</v>
      </c>
      <c r="E335" s="331">
        <v>4</v>
      </c>
      <c r="F335" s="332">
        <v>8</v>
      </c>
    </row>
    <row r="336" spans="1:6" ht="27" customHeight="1">
      <c r="A336" s="327"/>
      <c r="B336" s="53" t="s">
        <v>66</v>
      </c>
      <c r="C336" s="8"/>
      <c r="D336" s="331"/>
      <c r="E336" s="331"/>
      <c r="F336" s="332"/>
    </row>
    <row r="337" spans="1:6" ht="38.25">
      <c r="A337" s="327">
        <v>1</v>
      </c>
      <c r="B337" s="56" t="s">
        <v>347</v>
      </c>
      <c r="C337" s="8" t="s">
        <v>11</v>
      </c>
      <c r="D337" s="331">
        <v>2520</v>
      </c>
      <c r="E337" s="331">
        <v>2520</v>
      </c>
      <c r="F337" s="332">
        <v>5040</v>
      </c>
    </row>
    <row r="338" spans="1:6" ht="27" customHeight="1">
      <c r="A338" s="327"/>
      <c r="B338" s="28" t="s">
        <v>67</v>
      </c>
      <c r="C338" s="8"/>
      <c r="D338" s="331"/>
      <c r="E338" s="331"/>
      <c r="F338" s="332"/>
    </row>
    <row r="339" spans="1:6" ht="25.5">
      <c r="A339" s="327">
        <v>1</v>
      </c>
      <c r="B339" s="57" t="s">
        <v>348</v>
      </c>
      <c r="C339" s="8" t="s">
        <v>11</v>
      </c>
      <c r="D339" s="331"/>
      <c r="E339" s="331"/>
      <c r="F339" s="332"/>
    </row>
    <row r="340" spans="1:6" ht="38.25">
      <c r="A340" s="327">
        <v>2</v>
      </c>
      <c r="B340" s="57" t="s">
        <v>349</v>
      </c>
      <c r="C340" s="8" t="s">
        <v>11</v>
      </c>
      <c r="D340" s="331"/>
      <c r="E340" s="331"/>
      <c r="F340" s="332"/>
    </row>
    <row r="341" spans="1:6" ht="38.25">
      <c r="A341" s="327">
        <v>3</v>
      </c>
      <c r="B341" s="57" t="s">
        <v>350</v>
      </c>
      <c r="C341" s="8" t="s">
        <v>11</v>
      </c>
      <c r="D341" s="331"/>
      <c r="E341" s="331"/>
      <c r="F341" s="332"/>
    </row>
    <row r="342" spans="1:6" ht="38.25">
      <c r="A342" s="327">
        <v>4</v>
      </c>
      <c r="B342" s="57" t="s">
        <v>351</v>
      </c>
      <c r="C342" s="8" t="s">
        <v>11</v>
      </c>
      <c r="D342" s="331"/>
      <c r="E342" s="331"/>
      <c r="F342" s="332"/>
    </row>
    <row r="343" spans="1:6" ht="25.5">
      <c r="A343" s="327">
        <v>5</v>
      </c>
      <c r="B343" s="57" t="s">
        <v>352</v>
      </c>
      <c r="C343" s="8" t="s">
        <v>11</v>
      </c>
      <c r="D343" s="331"/>
      <c r="E343" s="331"/>
      <c r="F343" s="332"/>
    </row>
    <row r="344" spans="1:6" ht="27">
      <c r="A344" s="327" t="s">
        <v>85</v>
      </c>
      <c r="B344" s="57" t="s">
        <v>353</v>
      </c>
      <c r="C344" s="8" t="s">
        <v>11</v>
      </c>
      <c r="D344" s="331"/>
      <c r="E344" s="331"/>
      <c r="F344" s="332"/>
    </row>
    <row r="345" spans="1:6" ht="27">
      <c r="A345" s="327" t="s">
        <v>86</v>
      </c>
      <c r="B345" s="57" t="s">
        <v>354</v>
      </c>
      <c r="C345" s="8" t="s">
        <v>11</v>
      </c>
      <c r="D345" s="331"/>
      <c r="E345" s="331"/>
      <c r="F345" s="332"/>
    </row>
    <row r="346" spans="1:6" ht="27">
      <c r="A346" s="327" t="s">
        <v>355</v>
      </c>
      <c r="B346" s="57" t="s">
        <v>356</v>
      </c>
      <c r="C346" s="8" t="s">
        <v>11</v>
      </c>
      <c r="D346" s="331"/>
      <c r="E346" s="331"/>
      <c r="F346" s="332"/>
    </row>
    <row r="347" spans="1:6">
      <c r="A347" s="327">
        <v>7</v>
      </c>
      <c r="B347" s="57" t="s">
        <v>357</v>
      </c>
      <c r="C347" s="8" t="s">
        <v>11</v>
      </c>
      <c r="D347" s="331"/>
      <c r="E347" s="331"/>
      <c r="F347" s="332"/>
    </row>
    <row r="348" spans="1:6">
      <c r="A348" s="327">
        <v>8</v>
      </c>
      <c r="B348" s="57" t="s">
        <v>358</v>
      </c>
      <c r="C348" s="8" t="s">
        <v>11</v>
      </c>
      <c r="D348" s="331"/>
      <c r="E348" s="331"/>
      <c r="F348" s="332"/>
    </row>
    <row r="349" spans="1:6">
      <c r="A349" s="327">
        <v>9</v>
      </c>
      <c r="B349" s="57" t="s">
        <v>359</v>
      </c>
      <c r="C349" s="8" t="s">
        <v>11</v>
      </c>
      <c r="D349" s="331"/>
      <c r="E349" s="331"/>
      <c r="F349" s="332"/>
    </row>
    <row r="350" spans="1:6" ht="14.25" customHeight="1">
      <c r="A350" s="327">
        <v>10</v>
      </c>
      <c r="B350" s="57" t="s">
        <v>360</v>
      </c>
      <c r="C350" s="8" t="s">
        <v>11</v>
      </c>
      <c r="D350" s="331">
        <v>2</v>
      </c>
      <c r="E350" s="331">
        <v>2</v>
      </c>
      <c r="F350" s="332">
        <v>4</v>
      </c>
    </row>
    <row r="351" spans="1:6">
      <c r="A351" s="327">
        <v>11</v>
      </c>
      <c r="B351" s="57" t="s">
        <v>361</v>
      </c>
      <c r="C351" s="8" t="s">
        <v>11</v>
      </c>
      <c r="D351" s="331"/>
      <c r="E351" s="331"/>
      <c r="F351" s="332"/>
    </row>
    <row r="352" spans="1:6">
      <c r="A352" s="327">
        <v>12</v>
      </c>
      <c r="B352" s="57" t="s">
        <v>362</v>
      </c>
      <c r="C352" s="8" t="s">
        <v>11</v>
      </c>
      <c r="D352" s="331"/>
      <c r="E352" s="331"/>
      <c r="F352" s="332"/>
    </row>
    <row r="353" spans="1:6">
      <c r="A353" s="327">
        <v>13</v>
      </c>
      <c r="B353" s="57" t="s">
        <v>363</v>
      </c>
      <c r="C353" s="8" t="s">
        <v>11</v>
      </c>
      <c r="D353" s="331"/>
      <c r="E353" s="331"/>
      <c r="F353" s="332"/>
    </row>
    <row r="354" spans="1:6">
      <c r="A354" s="327">
        <v>14</v>
      </c>
      <c r="B354" s="57" t="s">
        <v>364</v>
      </c>
      <c r="C354" s="8" t="s">
        <v>11</v>
      </c>
      <c r="D354" s="331"/>
      <c r="E354" s="331"/>
      <c r="F354" s="332"/>
    </row>
    <row r="355" spans="1:6" ht="25.5">
      <c r="A355" s="327">
        <v>15</v>
      </c>
      <c r="B355" s="57" t="s">
        <v>365</v>
      </c>
      <c r="C355" s="8" t="s">
        <v>11</v>
      </c>
      <c r="D355" s="331"/>
      <c r="E355" s="331"/>
      <c r="F355" s="332"/>
    </row>
    <row r="356" spans="1:6">
      <c r="A356" s="327">
        <v>16</v>
      </c>
      <c r="B356" s="57" t="s">
        <v>366</v>
      </c>
      <c r="C356" s="8" t="s">
        <v>11</v>
      </c>
      <c r="D356" s="331"/>
      <c r="E356" s="331"/>
      <c r="F356" s="332"/>
    </row>
    <row r="357" spans="1:6" ht="25.5">
      <c r="A357" s="327">
        <v>17</v>
      </c>
      <c r="B357" s="57" t="s">
        <v>367</v>
      </c>
      <c r="C357" s="8" t="s">
        <v>11</v>
      </c>
      <c r="D357" s="331">
        <v>1</v>
      </c>
      <c r="E357" s="331">
        <v>1</v>
      </c>
      <c r="F357" s="332">
        <v>2</v>
      </c>
    </row>
    <row r="358" spans="1:6" ht="27" customHeight="1">
      <c r="A358" s="337"/>
      <c r="B358" s="28" t="s">
        <v>87</v>
      </c>
      <c r="C358" s="8"/>
      <c r="D358" s="331"/>
      <c r="E358" s="331"/>
      <c r="F358" s="332"/>
    </row>
    <row r="359" spans="1:6" ht="38.25">
      <c r="A359" s="338" t="s">
        <v>368</v>
      </c>
      <c r="B359" s="60" t="s">
        <v>369</v>
      </c>
      <c r="C359" s="8" t="s">
        <v>11</v>
      </c>
      <c r="D359" s="331"/>
      <c r="E359" s="331"/>
      <c r="F359" s="332"/>
    </row>
    <row r="360" spans="1:6" ht="27" customHeight="1">
      <c r="A360" s="338"/>
      <c r="B360" s="28" t="s">
        <v>88</v>
      </c>
      <c r="C360" s="8"/>
      <c r="D360" s="331"/>
      <c r="E360" s="331"/>
      <c r="F360" s="332"/>
    </row>
    <row r="361" spans="1:6" ht="76.5">
      <c r="A361" s="338" t="s">
        <v>368</v>
      </c>
      <c r="B361" s="61" t="s">
        <v>370</v>
      </c>
      <c r="C361" s="8" t="s">
        <v>11</v>
      </c>
      <c r="D361" s="331"/>
      <c r="E361" s="331"/>
      <c r="F361" s="332"/>
    </row>
    <row r="362" spans="1:6" ht="27" customHeight="1">
      <c r="A362" s="338"/>
      <c r="B362" s="28" t="s">
        <v>89</v>
      </c>
      <c r="C362" s="8"/>
      <c r="D362" s="331"/>
      <c r="E362" s="331"/>
      <c r="F362" s="332"/>
    </row>
    <row r="363" spans="1:6" ht="51">
      <c r="A363" s="338" t="s">
        <v>368</v>
      </c>
      <c r="B363" s="52" t="s">
        <v>371</v>
      </c>
      <c r="C363" s="8" t="s">
        <v>11</v>
      </c>
      <c r="D363" s="331"/>
      <c r="E363" s="331"/>
      <c r="F363" s="332"/>
    </row>
    <row r="364" spans="1:6" ht="27" customHeight="1">
      <c r="A364" s="338"/>
      <c r="B364" s="28" t="s">
        <v>90</v>
      </c>
      <c r="C364" s="8"/>
      <c r="D364" s="331"/>
      <c r="E364" s="331"/>
      <c r="F364" s="332"/>
    </row>
    <row r="365" spans="1:6" ht="51">
      <c r="A365" s="338" t="s">
        <v>368</v>
      </c>
      <c r="B365" s="52" t="s">
        <v>372</v>
      </c>
      <c r="C365" s="8" t="s">
        <v>11</v>
      </c>
      <c r="D365" s="331"/>
      <c r="E365" s="331"/>
      <c r="F365" s="332"/>
    </row>
    <row r="366" spans="1:6">
      <c r="A366" s="338" t="s">
        <v>373</v>
      </c>
      <c r="B366" s="52" t="s">
        <v>374</v>
      </c>
      <c r="C366" s="8" t="s">
        <v>11</v>
      </c>
      <c r="D366" s="331"/>
      <c r="E366" s="331"/>
      <c r="F366" s="332"/>
    </row>
    <row r="367" spans="1:6">
      <c r="A367" s="338" t="s">
        <v>375</v>
      </c>
      <c r="B367" s="54" t="s">
        <v>376</v>
      </c>
      <c r="C367" s="8" t="s">
        <v>11</v>
      </c>
      <c r="D367" s="331"/>
      <c r="E367" s="331"/>
      <c r="F367" s="332"/>
    </row>
    <row r="368" spans="1:6" ht="25.5">
      <c r="A368" s="338" t="s">
        <v>377</v>
      </c>
      <c r="B368" s="54" t="s">
        <v>378</v>
      </c>
      <c r="C368" s="8" t="s">
        <v>11</v>
      </c>
      <c r="D368" s="331"/>
      <c r="E368" s="331"/>
      <c r="F368" s="332"/>
    </row>
    <row r="369" spans="1:6" ht="25.5">
      <c r="A369" s="338" t="s">
        <v>379</v>
      </c>
      <c r="B369" s="54" t="s">
        <v>380</v>
      </c>
      <c r="C369" s="8" t="s">
        <v>11</v>
      </c>
      <c r="D369" s="331"/>
      <c r="E369" s="331"/>
      <c r="F369" s="332"/>
    </row>
    <row r="370" spans="1:6" ht="27" customHeight="1">
      <c r="A370" s="329"/>
      <c r="B370" s="28" t="s">
        <v>91</v>
      </c>
      <c r="C370" s="8"/>
      <c r="D370" s="331"/>
      <c r="E370" s="331"/>
      <c r="F370" s="332"/>
    </row>
    <row r="371" spans="1:6">
      <c r="A371" s="396" t="s">
        <v>31</v>
      </c>
      <c r="B371" s="57" t="s">
        <v>381</v>
      </c>
      <c r="C371" s="8" t="s">
        <v>11</v>
      </c>
      <c r="D371" s="331"/>
      <c r="E371" s="331"/>
      <c r="F371" s="332"/>
    </row>
    <row r="372" spans="1:6">
      <c r="A372" s="396" t="s">
        <v>32</v>
      </c>
      <c r="B372" s="57" t="s">
        <v>382</v>
      </c>
      <c r="C372" s="8" t="s">
        <v>11</v>
      </c>
      <c r="D372" s="331"/>
      <c r="E372" s="331"/>
      <c r="F372" s="332"/>
    </row>
    <row r="373" spans="1:6" ht="38.25">
      <c r="A373" s="400" t="s">
        <v>33</v>
      </c>
      <c r="B373" s="25" t="s">
        <v>393</v>
      </c>
      <c r="C373" s="4" t="s">
        <v>11</v>
      </c>
      <c r="D373" s="331"/>
      <c r="E373" s="331"/>
      <c r="F373" s="332"/>
    </row>
    <row r="374" spans="1:6" ht="25.5">
      <c r="A374" s="400" t="s">
        <v>82</v>
      </c>
      <c r="B374" s="25" t="s">
        <v>394</v>
      </c>
      <c r="C374" s="4" t="s">
        <v>11</v>
      </c>
      <c r="D374" s="331"/>
      <c r="E374" s="331"/>
      <c r="F374" s="332"/>
    </row>
    <row r="375" spans="1:6" ht="27" customHeight="1">
      <c r="A375" s="327"/>
      <c r="B375" s="28" t="s">
        <v>92</v>
      </c>
      <c r="C375" s="8"/>
      <c r="D375" s="331"/>
      <c r="E375" s="331"/>
      <c r="F375" s="332"/>
    </row>
    <row r="376" spans="1:6" ht="25.5">
      <c r="A376" s="327">
        <v>1</v>
      </c>
      <c r="B376" s="57" t="s">
        <v>383</v>
      </c>
      <c r="C376" s="8" t="s">
        <v>11</v>
      </c>
      <c r="D376" s="331">
        <v>2</v>
      </c>
      <c r="E376" s="331">
        <v>2</v>
      </c>
      <c r="F376" s="332">
        <v>4</v>
      </c>
    </row>
    <row r="377" spans="1:6" ht="25.5">
      <c r="A377" s="327">
        <v>2</v>
      </c>
      <c r="B377" s="57" t="s">
        <v>384</v>
      </c>
      <c r="C377" s="8" t="s">
        <v>11</v>
      </c>
      <c r="D377" s="331">
        <v>4</v>
      </c>
      <c r="E377" s="331">
        <v>4</v>
      </c>
      <c r="F377" s="332">
        <v>8</v>
      </c>
    </row>
    <row r="378" spans="1:6" ht="27" customHeight="1">
      <c r="A378" s="334"/>
      <c r="B378" s="17" t="s">
        <v>93</v>
      </c>
      <c r="C378" s="11"/>
      <c r="D378" s="331"/>
      <c r="E378" s="331"/>
      <c r="F378" s="332"/>
    </row>
    <row r="379" spans="1:6">
      <c r="A379" s="336">
        <v>1</v>
      </c>
      <c r="B379" s="7" t="s">
        <v>385</v>
      </c>
      <c r="C379" s="4" t="s">
        <v>11</v>
      </c>
      <c r="D379" s="331"/>
      <c r="E379" s="331"/>
      <c r="F379" s="332"/>
    </row>
    <row r="380" spans="1:6" ht="25.5">
      <c r="A380" s="336">
        <v>2</v>
      </c>
      <c r="B380" s="7" t="s">
        <v>386</v>
      </c>
      <c r="C380" s="4" t="s">
        <v>11</v>
      </c>
      <c r="D380" s="331"/>
      <c r="E380" s="331"/>
      <c r="F380" s="332"/>
    </row>
    <row r="381" spans="1:6" ht="25.5">
      <c r="A381" s="336">
        <v>3</v>
      </c>
      <c r="B381" s="7" t="s">
        <v>387</v>
      </c>
      <c r="C381" s="4" t="s">
        <v>11</v>
      </c>
      <c r="D381" s="331"/>
      <c r="E381" s="331"/>
      <c r="F381" s="332"/>
    </row>
    <row r="382" spans="1:6" ht="25.5">
      <c r="A382" s="336">
        <v>4</v>
      </c>
      <c r="B382" s="7" t="s">
        <v>388</v>
      </c>
      <c r="C382" s="4" t="s">
        <v>11</v>
      </c>
      <c r="D382" s="331"/>
      <c r="E382" s="331"/>
      <c r="F382" s="332"/>
    </row>
    <row r="383" spans="1:6">
      <c r="A383" s="336">
        <v>5</v>
      </c>
      <c r="B383" s="7" t="s">
        <v>389</v>
      </c>
      <c r="C383" s="4" t="s">
        <v>11</v>
      </c>
      <c r="D383" s="331"/>
      <c r="E383" s="331"/>
      <c r="F383" s="332"/>
    </row>
    <row r="384" spans="1:6" ht="25.5">
      <c r="A384" s="336">
        <v>6</v>
      </c>
      <c r="B384" s="7" t="s">
        <v>390</v>
      </c>
      <c r="C384" s="4" t="s">
        <v>11</v>
      </c>
      <c r="D384" s="331"/>
      <c r="E384" s="331"/>
      <c r="F384" s="332"/>
    </row>
    <row r="385" spans="1:6">
      <c r="A385" s="336">
        <v>7</v>
      </c>
      <c r="B385" s="7" t="s">
        <v>391</v>
      </c>
      <c r="C385" s="4" t="s">
        <v>11</v>
      </c>
      <c r="D385" s="331"/>
      <c r="E385" s="331"/>
      <c r="F385" s="332"/>
    </row>
    <row r="386" spans="1:6">
      <c r="A386" s="336">
        <v>8</v>
      </c>
      <c r="B386" s="7" t="s">
        <v>392</v>
      </c>
      <c r="C386" s="4" t="s">
        <v>11</v>
      </c>
      <c r="D386" s="331"/>
      <c r="E386" s="331"/>
      <c r="F386" s="332"/>
    </row>
    <row r="387" spans="1:6" ht="27" customHeight="1">
      <c r="A387" s="334"/>
      <c r="B387" s="17" t="s">
        <v>94</v>
      </c>
      <c r="C387" s="11"/>
      <c r="D387" s="331"/>
      <c r="E387" s="331"/>
      <c r="F387" s="332"/>
    </row>
    <row r="388" spans="1:6">
      <c r="A388" s="336">
        <v>1</v>
      </c>
      <c r="B388" s="25" t="s">
        <v>395</v>
      </c>
      <c r="C388" s="4" t="s">
        <v>11</v>
      </c>
      <c r="D388" s="331"/>
      <c r="E388" s="331"/>
      <c r="F388" s="332"/>
    </row>
    <row r="389" spans="1:6" ht="27" customHeight="1">
      <c r="A389" s="336"/>
      <c r="B389" s="17" t="s">
        <v>95</v>
      </c>
      <c r="C389" s="4"/>
      <c r="D389" s="331"/>
      <c r="E389" s="331"/>
      <c r="F389" s="332"/>
    </row>
    <row r="390" spans="1:6" ht="38.25">
      <c r="A390" s="327">
        <v>1</v>
      </c>
      <c r="B390" s="61" t="s">
        <v>396</v>
      </c>
      <c r="C390" s="4" t="s">
        <v>11</v>
      </c>
      <c r="D390" s="331">
        <v>2540</v>
      </c>
      <c r="E390" s="331">
        <v>2540</v>
      </c>
      <c r="F390" s="332">
        <v>5080</v>
      </c>
    </row>
    <row r="391" spans="1:6" ht="27" customHeight="1">
      <c r="A391" s="340"/>
      <c r="B391" s="66" t="s">
        <v>96</v>
      </c>
      <c r="C391" s="63"/>
      <c r="D391" s="331"/>
      <c r="E391" s="331"/>
      <c r="F391" s="332"/>
    </row>
    <row r="392" spans="1:6" ht="27" customHeight="1">
      <c r="A392" s="340">
        <v>1</v>
      </c>
      <c r="B392" s="66" t="s">
        <v>438</v>
      </c>
      <c r="C392" s="63"/>
      <c r="D392" s="331"/>
      <c r="E392" s="331"/>
      <c r="F392" s="332"/>
    </row>
    <row r="393" spans="1:6" ht="25.5">
      <c r="A393" s="340" t="s">
        <v>31</v>
      </c>
      <c r="B393" s="67" t="s">
        <v>439</v>
      </c>
      <c r="C393" s="63" t="s">
        <v>11</v>
      </c>
      <c r="D393" s="331">
        <v>20</v>
      </c>
      <c r="E393" s="331">
        <v>20</v>
      </c>
      <c r="F393" s="332">
        <v>40</v>
      </c>
    </row>
    <row r="394" spans="1:6" ht="27" customHeight="1">
      <c r="A394" s="334"/>
      <c r="B394" s="17" t="s">
        <v>97</v>
      </c>
      <c r="C394" s="12"/>
      <c r="D394" s="331"/>
      <c r="E394" s="331"/>
      <c r="F394" s="332"/>
    </row>
    <row r="395" spans="1:6" ht="27" customHeight="1">
      <c r="A395" s="342" t="s">
        <v>440</v>
      </c>
      <c r="B395" s="127" t="s">
        <v>441</v>
      </c>
      <c r="C395" s="63"/>
      <c r="D395" s="331"/>
      <c r="E395" s="331"/>
      <c r="F395" s="332"/>
    </row>
    <row r="396" spans="1:6" ht="21.75" customHeight="1">
      <c r="A396" s="339" t="s">
        <v>32</v>
      </c>
      <c r="B396" s="65" t="s">
        <v>442</v>
      </c>
      <c r="C396" s="63" t="s">
        <v>11</v>
      </c>
      <c r="D396" s="331">
        <v>1</v>
      </c>
      <c r="E396" s="331">
        <v>1</v>
      </c>
      <c r="F396" s="332">
        <v>2</v>
      </c>
    </row>
    <row r="397" spans="1:6" ht="24.75" customHeight="1">
      <c r="A397" s="339" t="s">
        <v>77</v>
      </c>
      <c r="B397" s="65" t="s">
        <v>443</v>
      </c>
      <c r="C397" s="63" t="s">
        <v>11</v>
      </c>
      <c r="D397" s="331">
        <v>2</v>
      </c>
      <c r="E397" s="331">
        <v>2</v>
      </c>
      <c r="F397" s="332">
        <v>4</v>
      </c>
    </row>
    <row r="398" spans="1:6" ht="27.75" customHeight="1">
      <c r="A398" s="339" t="s">
        <v>78</v>
      </c>
      <c r="B398" s="65" t="s">
        <v>444</v>
      </c>
      <c r="C398" s="63" t="s">
        <v>11</v>
      </c>
      <c r="D398" s="331">
        <v>1</v>
      </c>
      <c r="E398" s="331">
        <v>1</v>
      </c>
      <c r="F398" s="332">
        <v>2</v>
      </c>
    </row>
    <row r="399" spans="1:6" ht="27" customHeight="1">
      <c r="A399" s="334"/>
      <c r="B399" s="17" t="s">
        <v>449</v>
      </c>
      <c r="C399" s="12"/>
      <c r="D399" s="331"/>
      <c r="E399" s="331"/>
      <c r="F399" s="332"/>
    </row>
    <row r="400" spans="1:6" ht="27" customHeight="1">
      <c r="A400" s="340" t="s">
        <v>440</v>
      </c>
      <c r="B400" s="66" t="s">
        <v>402</v>
      </c>
      <c r="C400" s="63"/>
      <c r="D400" s="331"/>
      <c r="E400" s="331"/>
      <c r="F400" s="332"/>
    </row>
    <row r="401" spans="1:6" ht="25.5">
      <c r="A401" s="340" t="s">
        <v>31</v>
      </c>
      <c r="B401" s="67" t="s">
        <v>450</v>
      </c>
      <c r="C401" s="63" t="s">
        <v>11</v>
      </c>
      <c r="D401" s="331">
        <v>2</v>
      </c>
      <c r="E401" s="331">
        <v>2</v>
      </c>
      <c r="F401" s="332">
        <v>4</v>
      </c>
    </row>
    <row r="402" spans="1:6" ht="51">
      <c r="A402" s="340" t="s">
        <v>32</v>
      </c>
      <c r="B402" s="67" t="s">
        <v>451</v>
      </c>
      <c r="C402" s="63" t="s">
        <v>11</v>
      </c>
      <c r="D402" s="331">
        <v>10</v>
      </c>
      <c r="E402" s="331">
        <v>10</v>
      </c>
      <c r="F402" s="332">
        <v>20</v>
      </c>
    </row>
    <row r="403" spans="1:6" ht="27" customHeight="1">
      <c r="A403" s="334"/>
      <c r="B403" s="17" t="s">
        <v>459</v>
      </c>
      <c r="C403" s="12"/>
      <c r="D403" s="331"/>
      <c r="E403" s="331"/>
      <c r="F403" s="332"/>
    </row>
    <row r="404" spans="1:6" ht="27" customHeight="1">
      <c r="A404" s="343" t="s">
        <v>440</v>
      </c>
      <c r="B404" s="66" t="s">
        <v>460</v>
      </c>
      <c r="C404" s="63"/>
      <c r="D404" s="331"/>
      <c r="E404" s="331"/>
      <c r="F404" s="332"/>
    </row>
    <row r="405" spans="1:6" ht="25.5">
      <c r="A405" s="340" t="s">
        <v>31</v>
      </c>
      <c r="B405" s="67" t="s">
        <v>461</v>
      </c>
      <c r="C405" s="63" t="s">
        <v>11</v>
      </c>
      <c r="D405" s="331">
        <v>3</v>
      </c>
      <c r="E405" s="331">
        <v>3</v>
      </c>
      <c r="F405" s="332">
        <v>6</v>
      </c>
    </row>
    <row r="406" spans="1:6" ht="25.5">
      <c r="A406" s="340" t="s">
        <v>32</v>
      </c>
      <c r="B406" s="67" t="s">
        <v>462</v>
      </c>
      <c r="C406" s="63" t="s">
        <v>11</v>
      </c>
      <c r="D406" s="331">
        <v>2</v>
      </c>
      <c r="E406" s="331">
        <v>2</v>
      </c>
      <c r="F406" s="332">
        <v>4</v>
      </c>
    </row>
    <row r="407" spans="1:6" ht="27" customHeight="1">
      <c r="A407" s="340" t="s">
        <v>446</v>
      </c>
      <c r="B407" s="66" t="s">
        <v>463</v>
      </c>
      <c r="C407" s="63"/>
      <c r="D407" s="331"/>
      <c r="E407" s="331"/>
      <c r="F407" s="332"/>
    </row>
    <row r="408" spans="1:6" ht="25.5">
      <c r="A408" s="340" t="s">
        <v>33</v>
      </c>
      <c r="B408" s="67" t="s">
        <v>464</v>
      </c>
      <c r="C408" s="63" t="s">
        <v>11</v>
      </c>
      <c r="D408" s="331">
        <v>5</v>
      </c>
      <c r="E408" s="331">
        <v>5</v>
      </c>
      <c r="F408" s="332">
        <v>10</v>
      </c>
    </row>
    <row r="409" spans="1:6" ht="27" customHeight="1">
      <c r="A409" s="334"/>
      <c r="B409" s="17" t="s">
        <v>465</v>
      </c>
      <c r="C409" s="12"/>
      <c r="D409" s="331"/>
      <c r="E409" s="331"/>
      <c r="F409" s="332"/>
    </row>
    <row r="410" spans="1:6" ht="27" customHeight="1">
      <c r="A410" s="340" t="s">
        <v>440</v>
      </c>
      <c r="B410" s="66" t="s">
        <v>413</v>
      </c>
      <c r="C410" s="63"/>
      <c r="D410" s="331"/>
      <c r="E410" s="331"/>
      <c r="F410" s="332"/>
    </row>
    <row r="411" spans="1:6" ht="38.25">
      <c r="A411" s="340" t="s">
        <v>31</v>
      </c>
      <c r="B411" s="67" t="s">
        <v>466</v>
      </c>
      <c r="C411" s="63" t="s">
        <v>11</v>
      </c>
      <c r="D411" s="331">
        <v>5</v>
      </c>
      <c r="E411" s="331">
        <v>5</v>
      </c>
      <c r="F411" s="332">
        <v>10</v>
      </c>
    </row>
    <row r="412" spans="1:6" ht="27" customHeight="1">
      <c r="A412" s="340" t="s">
        <v>446</v>
      </c>
      <c r="B412" s="66" t="s">
        <v>438</v>
      </c>
      <c r="C412" s="63"/>
      <c r="D412" s="331"/>
      <c r="E412" s="331"/>
      <c r="F412" s="332"/>
    </row>
    <row r="413" spans="1:6" ht="25.5">
      <c r="A413" s="340" t="s">
        <v>33</v>
      </c>
      <c r="B413" s="67" t="s">
        <v>467</v>
      </c>
      <c r="C413" s="63" t="s">
        <v>11</v>
      </c>
      <c r="D413" s="331">
        <v>50</v>
      </c>
      <c r="E413" s="331">
        <v>50</v>
      </c>
      <c r="F413" s="332">
        <v>100</v>
      </c>
    </row>
    <row r="414" spans="1:6" ht="27" customHeight="1">
      <c r="A414" s="340" t="s">
        <v>468</v>
      </c>
      <c r="B414" s="66" t="s">
        <v>463</v>
      </c>
      <c r="C414" s="63"/>
      <c r="D414" s="331"/>
      <c r="E414" s="331"/>
      <c r="F414" s="332"/>
    </row>
    <row r="415" spans="1:6" ht="25.5">
      <c r="A415" s="340" t="s">
        <v>81</v>
      </c>
      <c r="B415" s="67" t="s">
        <v>469</v>
      </c>
      <c r="C415" s="63" t="s">
        <v>11</v>
      </c>
      <c r="D415" s="331">
        <v>10</v>
      </c>
      <c r="E415" s="331">
        <v>10</v>
      </c>
      <c r="F415" s="332">
        <v>20</v>
      </c>
    </row>
    <row r="416" spans="1:6" s="132" customFormat="1">
      <c r="A416" s="344"/>
      <c r="B416" s="345"/>
      <c r="C416" s="308"/>
      <c r="D416" s="308"/>
      <c r="E416" s="308"/>
      <c r="F416" s="309"/>
    </row>
    <row r="417" spans="1:7" s="132" customFormat="1">
      <c r="A417" s="344"/>
      <c r="B417" s="345"/>
      <c r="C417" s="308"/>
      <c r="D417" s="308"/>
      <c r="E417" s="308"/>
      <c r="F417" s="309"/>
    </row>
    <row r="418" spans="1:7" s="132" customFormat="1" ht="23.25" customHeight="1">
      <c r="A418" s="78"/>
      <c r="B418" s="78" t="s">
        <v>571</v>
      </c>
      <c r="C418" s="331"/>
      <c r="D418" s="331"/>
      <c r="E418" s="331"/>
      <c r="F418" s="331"/>
      <c r="G418" s="346" t="s">
        <v>572</v>
      </c>
    </row>
    <row r="419" spans="1:7" s="132" customFormat="1" ht="38.25">
      <c r="A419" s="347"/>
      <c r="B419" s="50" t="s">
        <v>573</v>
      </c>
      <c r="C419" s="331" t="s">
        <v>11</v>
      </c>
      <c r="D419" s="331">
        <v>3</v>
      </c>
      <c r="E419" s="331">
        <v>3</v>
      </c>
      <c r="F419" s="348">
        <v>6</v>
      </c>
      <c r="G419" s="331">
        <v>4000</v>
      </c>
    </row>
    <row r="420" spans="1:7" s="132" customFormat="1" ht="38.25">
      <c r="A420" s="347"/>
      <c r="B420" s="50" t="s">
        <v>574</v>
      </c>
      <c r="C420" s="331" t="s">
        <v>11</v>
      </c>
      <c r="D420" s="331">
        <v>3</v>
      </c>
      <c r="E420" s="331">
        <v>3</v>
      </c>
      <c r="F420" s="348">
        <v>6</v>
      </c>
      <c r="G420" s="331">
        <v>4000</v>
      </c>
    </row>
    <row r="421" spans="1:7" s="132" customFormat="1">
      <c r="A421" s="347"/>
      <c r="B421" s="50"/>
      <c r="C421" s="331"/>
      <c r="D421" s="331"/>
      <c r="E421" s="331"/>
      <c r="F421" s="348"/>
      <c r="G421" s="331"/>
    </row>
    <row r="422" spans="1:7">
      <c r="A422" s="349"/>
      <c r="B422" s="26" t="s">
        <v>575</v>
      </c>
      <c r="C422" s="36"/>
      <c r="D422" s="331"/>
      <c r="E422" s="331"/>
      <c r="F422" s="348"/>
      <c r="G422" s="36"/>
    </row>
    <row r="423" spans="1:7">
      <c r="A423" s="349"/>
      <c r="B423" s="26" t="s">
        <v>576</v>
      </c>
      <c r="C423" s="36" t="s">
        <v>11</v>
      </c>
      <c r="D423" s="331">
        <v>3</v>
      </c>
      <c r="E423" s="331">
        <v>3</v>
      </c>
      <c r="F423" s="348">
        <v>6</v>
      </c>
      <c r="G423" s="36">
        <v>4000</v>
      </c>
    </row>
    <row r="424" spans="1:7">
      <c r="A424" s="349"/>
      <c r="B424" s="26" t="s">
        <v>577</v>
      </c>
      <c r="C424" s="36"/>
      <c r="D424" s="331"/>
      <c r="E424" s="331"/>
      <c r="F424" s="348"/>
      <c r="G424" s="36"/>
    </row>
    <row r="425" spans="1:7">
      <c r="A425" s="349"/>
      <c r="B425" s="26"/>
      <c r="C425" s="36"/>
      <c r="D425" s="331"/>
      <c r="E425" s="331"/>
      <c r="F425" s="348"/>
      <c r="G425" s="36"/>
    </row>
    <row r="426" spans="1:7">
      <c r="A426" s="349"/>
      <c r="B426" s="26" t="s">
        <v>578</v>
      </c>
      <c r="C426" s="36" t="s">
        <v>11</v>
      </c>
      <c r="D426" s="331">
        <v>2</v>
      </c>
      <c r="E426" s="331">
        <v>2</v>
      </c>
      <c r="F426" s="348">
        <v>4</v>
      </c>
      <c r="G426" s="36">
        <v>800</v>
      </c>
    </row>
    <row r="427" spans="1:7">
      <c r="A427" s="349"/>
      <c r="B427" s="26" t="s">
        <v>579</v>
      </c>
      <c r="C427" s="36"/>
      <c r="D427" s="331"/>
      <c r="E427" s="331"/>
      <c r="F427" s="348"/>
      <c r="G427" s="36"/>
    </row>
    <row r="428" spans="1:7">
      <c r="A428" s="349"/>
      <c r="B428" s="26"/>
      <c r="C428" s="36"/>
      <c r="D428" s="331"/>
      <c r="E428" s="331"/>
      <c r="F428" s="348"/>
      <c r="G428" s="36"/>
    </row>
    <row r="429" spans="1:7">
      <c r="A429" s="349"/>
      <c r="B429" s="26" t="s">
        <v>580</v>
      </c>
      <c r="C429" s="36" t="s">
        <v>11</v>
      </c>
      <c r="D429" s="331">
        <v>2</v>
      </c>
      <c r="E429" s="331">
        <v>2</v>
      </c>
      <c r="F429" s="348">
        <v>4</v>
      </c>
      <c r="G429" s="36">
        <v>950</v>
      </c>
    </row>
    <row r="430" spans="1:7">
      <c r="A430" s="349"/>
      <c r="B430" s="26" t="s">
        <v>581</v>
      </c>
      <c r="C430" s="36"/>
      <c r="D430" s="331"/>
      <c r="E430" s="331"/>
      <c r="F430" s="348"/>
      <c r="G430" s="36"/>
    </row>
    <row r="431" spans="1:7">
      <c r="A431" s="349"/>
      <c r="B431" s="26"/>
      <c r="C431" s="36"/>
      <c r="D431" s="331"/>
      <c r="E431" s="331"/>
      <c r="F431" s="348"/>
      <c r="G431" s="36"/>
    </row>
    <row r="432" spans="1:7" ht="13.5" thickBot="1">
      <c r="A432" s="350"/>
      <c r="B432" s="351" t="s">
        <v>582</v>
      </c>
      <c r="C432" s="352" t="s">
        <v>11</v>
      </c>
      <c r="D432" s="353">
        <v>2</v>
      </c>
      <c r="E432" s="353">
        <v>2</v>
      </c>
      <c r="F432" s="354">
        <v>4</v>
      </c>
      <c r="G432" s="36">
        <v>1000</v>
      </c>
    </row>
    <row r="433" spans="1:6">
      <c r="A433" s="306"/>
      <c r="B433" s="306"/>
      <c r="C433" s="307"/>
      <c r="D433" s="308"/>
      <c r="E433" s="308"/>
      <c r="F433" s="308"/>
    </row>
    <row r="434" spans="1:6">
      <c r="A434" s="306"/>
      <c r="B434" s="306"/>
      <c r="C434" s="307"/>
      <c r="D434" s="308"/>
      <c r="E434" s="308"/>
      <c r="F434" s="308"/>
    </row>
    <row r="435" spans="1:6">
      <c r="A435" s="306"/>
      <c r="B435" s="306"/>
      <c r="C435" s="307"/>
      <c r="D435" s="308"/>
      <c r="E435" s="308"/>
      <c r="F435" s="308"/>
    </row>
    <row r="436" spans="1:6" ht="27" customHeight="1">
      <c r="A436" s="306"/>
      <c r="B436" s="306"/>
      <c r="C436" s="307"/>
      <c r="D436" s="308" t="s">
        <v>583</v>
      </c>
      <c r="E436" s="308"/>
      <c r="F436" s="308"/>
    </row>
    <row r="437" spans="1:6" ht="24" customHeight="1">
      <c r="A437" s="306"/>
      <c r="B437" s="306"/>
      <c r="C437" s="307"/>
      <c r="D437" s="308" t="s">
        <v>584</v>
      </c>
      <c r="E437" s="308"/>
      <c r="F437" s="308"/>
    </row>
    <row r="438" spans="1:6">
      <c r="A438" s="306"/>
      <c r="B438" s="438" t="s">
        <v>585</v>
      </c>
      <c r="C438" s="438"/>
      <c r="D438" s="438"/>
      <c r="E438" s="438"/>
      <c r="F438" s="438"/>
    </row>
    <row r="439" spans="1:6">
      <c r="A439" s="306"/>
      <c r="B439" s="306"/>
      <c r="C439" s="307"/>
      <c r="D439" s="308"/>
      <c r="E439" s="308"/>
      <c r="F439" s="308"/>
    </row>
  </sheetData>
  <mergeCells count="7">
    <mergeCell ref="B438:F43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B127" sqref="B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99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2</v>
      </c>
      <c r="F15" s="13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3" t="s">
        <v>602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4" t="s">
        <v>497</v>
      </c>
      <c r="B94" s="402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5" t="s">
        <v>644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>
        <v>15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60</v>
      </c>
      <c r="E171" s="13">
        <v>60</v>
      </c>
      <c r="F171" s="13">
        <v>120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3"/>
  <sheetViews>
    <sheetView topLeftCell="A357" workbookViewId="0">
      <selection activeCell="B61" sqref="B6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482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2</v>
      </c>
      <c r="E13" s="13">
        <v>2</v>
      </c>
      <c r="F13" s="13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1</v>
      </c>
      <c r="F14" s="13">
        <v>3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1</v>
      </c>
      <c r="F15" s="13">
        <v>3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/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/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/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/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>
      <c r="A94" s="46" t="s">
        <v>497</v>
      </c>
      <c r="B94" s="43" t="s">
        <v>634</v>
      </c>
      <c r="C94" s="8"/>
      <c r="D94" s="13"/>
      <c r="E94" s="13"/>
      <c r="F94" s="13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>
        <v>30</v>
      </c>
      <c r="E113" s="26">
        <v>30</v>
      </c>
      <c r="F113" s="26">
        <v>60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5" t="s">
        <v>644</v>
      </c>
      <c r="B123" s="64" t="s">
        <v>445</v>
      </c>
      <c r="C123" s="63" t="s">
        <v>11</v>
      </c>
      <c r="D123" s="26">
        <v>1</v>
      </c>
      <c r="E123" s="26"/>
      <c r="F123" s="26">
        <v>1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380</v>
      </c>
      <c r="E158" s="13">
        <v>380</v>
      </c>
      <c r="F158" s="13">
        <f>D158+E158</f>
        <v>760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f>D159+E159</f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350</v>
      </c>
      <c r="E160" s="13">
        <v>350</v>
      </c>
      <c r="F160" s="13">
        <f>D160+E160</f>
        <v>700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f>D161+E161</f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f>D163+E163</f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50</v>
      </c>
      <c r="E202" s="13">
        <v>50</v>
      </c>
      <c r="F202" s="13">
        <f>D202+E202</f>
        <v>100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f>D205+E205</f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50</v>
      </c>
      <c r="E208" s="13">
        <v>50</v>
      </c>
      <c r="F208" s="13">
        <f>D208+E208</f>
        <v>100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100</v>
      </c>
      <c r="E229" s="26">
        <v>100</v>
      </c>
      <c r="F229" s="26">
        <f>D229+E229</f>
        <v>200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700</v>
      </c>
      <c r="E241" s="26">
        <v>700</v>
      </c>
      <c r="F241" s="26">
        <f>D241+E241</f>
        <v>1400</v>
      </c>
    </row>
    <row r="242" spans="1:6">
      <c r="A242" s="8">
        <v>2</v>
      </c>
      <c r="B242" s="10" t="s">
        <v>279</v>
      </c>
      <c r="C242" s="8" t="s">
        <v>11</v>
      </c>
      <c r="D242" s="26">
        <v>3500</v>
      </c>
      <c r="E242" s="26">
        <v>3500</v>
      </c>
      <c r="F242" s="26">
        <f>D242+E242</f>
        <v>7000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10</v>
      </c>
      <c r="F248" s="26">
        <f>D248+E248</f>
        <v>20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>
        <v>40</v>
      </c>
      <c r="E309" s="26">
        <v>40</v>
      </c>
      <c r="F309" s="26">
        <f>D309+E309</f>
        <v>80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82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20</v>
      </c>
      <c r="E408" s="26">
        <v>10</v>
      </c>
      <c r="F408" s="26">
        <v>30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1:7" ht="38.25">
      <c r="A417" s="73" t="s">
        <v>440</v>
      </c>
      <c r="B417" s="23" t="s">
        <v>470</v>
      </c>
      <c r="C417" s="36" t="s">
        <v>76</v>
      </c>
      <c r="D417" s="36">
        <v>62</v>
      </c>
      <c r="E417" s="36">
        <v>62</v>
      </c>
      <c r="F417" s="36">
        <f>D417+E417</f>
        <v>124</v>
      </c>
    </row>
    <row r="418" spans="1:7" ht="51">
      <c r="A418" s="73" t="s">
        <v>446</v>
      </c>
      <c r="B418" s="23" t="s">
        <v>471</v>
      </c>
      <c r="C418" s="36" t="s">
        <v>76</v>
      </c>
      <c r="D418" s="36">
        <v>2</v>
      </c>
      <c r="E418" s="36">
        <v>2</v>
      </c>
      <c r="F418" s="36">
        <f>D418+E418</f>
        <v>4</v>
      </c>
    </row>
    <row r="419" spans="1:7" ht="38.25">
      <c r="A419" s="73" t="s">
        <v>468</v>
      </c>
      <c r="B419" s="23" t="s">
        <v>472</v>
      </c>
      <c r="C419" s="36" t="s">
        <v>76</v>
      </c>
      <c r="D419" s="36">
        <v>26</v>
      </c>
      <c r="E419" s="36">
        <v>26</v>
      </c>
      <c r="F419" s="36">
        <f>D419+E419</f>
        <v>52</v>
      </c>
    </row>
    <row r="420" spans="1:7" ht="38.25">
      <c r="A420" s="73" t="s">
        <v>473</v>
      </c>
      <c r="B420" s="23" t="s">
        <v>474</v>
      </c>
      <c r="C420" s="36" t="s">
        <v>76</v>
      </c>
      <c r="D420" s="36">
        <v>30</v>
      </c>
      <c r="E420" s="36">
        <v>30</v>
      </c>
      <c r="F420" s="36">
        <f>D420+E420</f>
        <v>60</v>
      </c>
    </row>
    <row r="423" spans="1:7">
      <c r="B423" s="449" t="s">
        <v>483</v>
      </c>
      <c r="C423" s="450"/>
      <c r="D423" s="450"/>
      <c r="E423" s="450"/>
      <c r="F423" s="450"/>
      <c r="G423" s="450"/>
    </row>
  </sheetData>
  <mergeCells count="7">
    <mergeCell ref="B423:G423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84"/>
  <sheetViews>
    <sheetView topLeftCell="A358" workbookViewId="0">
      <selection activeCell="B94" sqref="B94"/>
    </sheetView>
  </sheetViews>
  <sheetFormatPr defaultColWidth="17.28515625" defaultRowHeight="15" customHeight="1"/>
  <cols>
    <col min="1" max="1" width="6" style="92" customWidth="1"/>
    <col min="2" max="2" width="55.140625" style="92" customWidth="1"/>
    <col min="3" max="3" width="8" style="92" customWidth="1"/>
    <col min="4" max="6" width="13.7109375" style="92" customWidth="1"/>
    <col min="7" max="7" width="11" style="92" customWidth="1"/>
    <col min="8" max="26" width="9.140625" style="92" customWidth="1"/>
    <col min="27" max="16384" width="17.28515625" style="92"/>
  </cols>
  <sheetData>
    <row r="1" spans="1:26" ht="12.75" customHeight="1">
      <c r="A1" s="90" t="s">
        <v>6</v>
      </c>
      <c r="B1" s="90"/>
      <c r="C1" s="90"/>
      <c r="D1" s="90"/>
      <c r="E1" s="90"/>
      <c r="F1" s="90"/>
      <c r="G1" s="91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>
      <c r="A2" s="90" t="s">
        <v>7</v>
      </c>
      <c r="B2" s="90"/>
      <c r="C2" s="90"/>
      <c r="D2" s="90"/>
      <c r="E2" s="90"/>
      <c r="F2" s="90"/>
      <c r="G2" s="91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>
      <c r="A3" s="90"/>
      <c r="B3" s="90"/>
      <c r="C3" s="90"/>
      <c r="D3" s="90"/>
      <c r="E3" s="90"/>
      <c r="F3" s="90"/>
      <c r="G3" s="9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5.75" customHeight="1">
      <c r="A4" s="451" t="s">
        <v>8</v>
      </c>
      <c r="B4" s="452"/>
      <c r="C4" s="452"/>
      <c r="D4" s="452"/>
      <c r="E4" s="452"/>
      <c r="F4" s="452"/>
      <c r="G4" s="9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3.5" customHeight="1">
      <c r="A5" s="451" t="s">
        <v>481</v>
      </c>
      <c r="B5" s="452"/>
      <c r="C5" s="452"/>
      <c r="D5" s="452"/>
      <c r="E5" s="452"/>
      <c r="F5" s="452"/>
      <c r="G5" s="91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>
      <c r="A6" s="90"/>
      <c r="B6" s="93"/>
      <c r="C6" s="90"/>
      <c r="D6" s="90"/>
      <c r="E6" s="90"/>
      <c r="F6" s="90"/>
      <c r="G6" s="91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63.75" customHeight="1">
      <c r="A7" s="453" t="s">
        <v>0</v>
      </c>
      <c r="B7" s="453" t="s">
        <v>1</v>
      </c>
      <c r="C7" s="453" t="s">
        <v>2</v>
      </c>
      <c r="D7" s="455" t="s">
        <v>484</v>
      </c>
      <c r="E7" s="456"/>
      <c r="F7" s="457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111" customHeight="1">
      <c r="A8" s="454"/>
      <c r="B8" s="454"/>
      <c r="C8" s="454"/>
      <c r="D8" s="95" t="s">
        <v>3</v>
      </c>
      <c r="E8" s="95" t="s">
        <v>4</v>
      </c>
      <c r="F8" s="95" t="s"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2.75" customHeight="1">
      <c r="A9" s="97">
        <v>1</v>
      </c>
      <c r="B9" s="97">
        <v>2</v>
      </c>
      <c r="C9" s="97">
        <v>3</v>
      </c>
      <c r="D9" s="97">
        <v>4</v>
      </c>
      <c r="E9" s="97">
        <v>5</v>
      </c>
      <c r="F9" s="97" t="s"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27" customHeight="1">
      <c r="A10" s="95"/>
      <c r="B10" s="98" t="s">
        <v>10</v>
      </c>
      <c r="C10" s="95"/>
      <c r="D10" s="74"/>
      <c r="E10" s="74"/>
      <c r="F10" s="74"/>
      <c r="G10" s="91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7" customHeight="1">
      <c r="A11" s="95">
        <v>1</v>
      </c>
      <c r="B11" s="98" t="s">
        <v>106</v>
      </c>
      <c r="C11" s="95"/>
      <c r="D11" s="74"/>
      <c r="E11" s="74"/>
      <c r="F11" s="74"/>
      <c r="G11" s="9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6.25" customHeight="1">
      <c r="A12" s="99" t="s">
        <v>31</v>
      </c>
      <c r="B12" s="100" t="s">
        <v>107</v>
      </c>
      <c r="C12" s="95" t="s">
        <v>11</v>
      </c>
      <c r="D12" s="74">
        <f>3+1</f>
        <v>4</v>
      </c>
      <c r="E12" s="74">
        <v>3</v>
      </c>
      <c r="F12" s="74">
        <f>6+1</f>
        <v>7</v>
      </c>
      <c r="G12" s="91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6.25" customHeight="1">
      <c r="A13" s="95" t="s">
        <v>32</v>
      </c>
      <c r="B13" s="100" t="s">
        <v>108</v>
      </c>
      <c r="C13" s="95" t="s">
        <v>11</v>
      </c>
      <c r="D13" s="74">
        <v>3</v>
      </c>
      <c r="E13" s="74">
        <v>3</v>
      </c>
      <c r="F13" s="74">
        <v>6</v>
      </c>
      <c r="G13" s="91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39" customHeight="1">
      <c r="A14" s="95" t="s">
        <v>77</v>
      </c>
      <c r="B14" s="100" t="s">
        <v>109</v>
      </c>
      <c r="C14" s="95" t="s">
        <v>11</v>
      </c>
      <c r="D14" s="74">
        <f>3+1</f>
        <v>4</v>
      </c>
      <c r="E14" s="74">
        <v>3</v>
      </c>
      <c r="F14" s="74">
        <f>6+1</f>
        <v>7</v>
      </c>
      <c r="G14" s="91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39" customHeight="1">
      <c r="A15" s="95" t="s">
        <v>78</v>
      </c>
      <c r="B15" s="100" t="s">
        <v>110</v>
      </c>
      <c r="C15" s="95" t="s">
        <v>11</v>
      </c>
      <c r="D15" s="74">
        <v>3</v>
      </c>
      <c r="E15" s="74">
        <v>3</v>
      </c>
      <c r="F15" s="74">
        <v>6</v>
      </c>
      <c r="G15" s="91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6.25" customHeight="1">
      <c r="A16" s="95" t="s">
        <v>111</v>
      </c>
      <c r="B16" s="100" t="s">
        <v>112</v>
      </c>
      <c r="C16" s="95" t="s">
        <v>11</v>
      </c>
      <c r="D16" s="74">
        <f>3+1</f>
        <v>4</v>
      </c>
      <c r="E16" s="74">
        <v>3</v>
      </c>
      <c r="F16" s="74">
        <f>6+1</f>
        <v>7</v>
      </c>
      <c r="G16" s="91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6.25" customHeight="1">
      <c r="A17" s="95" t="s">
        <v>113</v>
      </c>
      <c r="B17" s="100" t="s">
        <v>114</v>
      </c>
      <c r="C17" s="95" t="s">
        <v>11</v>
      </c>
      <c r="D17" s="74">
        <v>1</v>
      </c>
      <c r="E17" s="74"/>
      <c r="F17" s="74">
        <v>1</v>
      </c>
      <c r="G17" s="91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27" customHeight="1">
      <c r="A18" s="95">
        <v>2</v>
      </c>
      <c r="B18" s="98" t="s">
        <v>115</v>
      </c>
      <c r="C18" s="95"/>
      <c r="D18" s="74"/>
      <c r="E18" s="74"/>
      <c r="F18" s="74"/>
      <c r="G18" s="91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26.25" customHeight="1">
      <c r="A19" s="95" t="s">
        <v>33</v>
      </c>
      <c r="B19" s="100" t="s">
        <v>116</v>
      </c>
      <c r="C19" s="95" t="s">
        <v>11</v>
      </c>
      <c r="D19" s="74"/>
      <c r="E19" s="74"/>
      <c r="F19" s="74"/>
      <c r="G19" s="91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26.25" customHeight="1">
      <c r="A20" s="95" t="s">
        <v>34</v>
      </c>
      <c r="B20" s="100" t="s">
        <v>117</v>
      </c>
      <c r="C20" s="95" t="s">
        <v>11</v>
      </c>
      <c r="D20" s="74"/>
      <c r="E20" s="74"/>
      <c r="F20" s="74"/>
      <c r="G20" s="91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26.25" customHeight="1">
      <c r="A21" s="95" t="s">
        <v>35</v>
      </c>
      <c r="B21" s="100" t="s">
        <v>112</v>
      </c>
      <c r="C21" s="95" t="s">
        <v>11</v>
      </c>
      <c r="D21" s="74"/>
      <c r="E21" s="74"/>
      <c r="F21" s="74"/>
      <c r="G21" s="91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27" customHeight="1">
      <c r="A22" s="95"/>
      <c r="B22" s="98" t="s">
        <v>12</v>
      </c>
      <c r="C22" s="95"/>
      <c r="D22" s="74"/>
      <c r="E22" s="74"/>
      <c r="F22" s="74"/>
      <c r="G22" s="91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7" customHeight="1">
      <c r="A23" s="95"/>
      <c r="B23" s="98" t="s">
        <v>118</v>
      </c>
      <c r="C23" s="95"/>
      <c r="D23" s="74"/>
      <c r="E23" s="74"/>
      <c r="F23" s="74"/>
      <c r="G23" s="91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26.25" customHeight="1">
      <c r="A24" s="95">
        <v>1</v>
      </c>
      <c r="B24" s="100" t="s">
        <v>119</v>
      </c>
      <c r="C24" s="95" t="s">
        <v>11</v>
      </c>
      <c r="D24" s="74"/>
      <c r="E24" s="74"/>
      <c r="F24" s="74"/>
      <c r="G24" s="91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26.25" customHeight="1">
      <c r="A25" s="95">
        <v>2</v>
      </c>
      <c r="B25" s="100" t="s">
        <v>120</v>
      </c>
      <c r="C25" s="95" t="s">
        <v>11</v>
      </c>
      <c r="D25" s="74"/>
      <c r="E25" s="74"/>
      <c r="F25" s="74"/>
      <c r="G25" s="91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39" customHeight="1">
      <c r="A26" s="95">
        <v>3</v>
      </c>
      <c r="B26" s="100" t="s">
        <v>121</v>
      </c>
      <c r="C26" s="95" t="s">
        <v>11</v>
      </c>
      <c r="D26" s="74"/>
      <c r="E26" s="74"/>
      <c r="F26" s="74"/>
      <c r="G26" s="91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26.25" customHeight="1">
      <c r="A27" s="95">
        <v>4</v>
      </c>
      <c r="B27" s="100" t="s">
        <v>112</v>
      </c>
      <c r="C27" s="95" t="s">
        <v>11</v>
      </c>
      <c r="D27" s="74"/>
      <c r="E27" s="74"/>
      <c r="F27" s="74"/>
      <c r="G27" s="91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7" customHeight="1">
      <c r="A28" s="95"/>
      <c r="B28" s="98" t="s">
        <v>13</v>
      </c>
      <c r="C28" s="95"/>
      <c r="D28" s="74"/>
      <c r="E28" s="74"/>
      <c r="F28" s="74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7" customHeight="1">
      <c r="A29" s="95"/>
      <c r="B29" s="98" t="s">
        <v>122</v>
      </c>
      <c r="C29" s="95"/>
      <c r="D29" s="74"/>
      <c r="E29" s="74"/>
      <c r="F29" s="74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39" customHeight="1">
      <c r="A30" s="95">
        <v>1</v>
      </c>
      <c r="B30" s="100" t="s">
        <v>123</v>
      </c>
      <c r="C30" s="95" t="s">
        <v>11</v>
      </c>
      <c r="D30" s="13">
        <v>1</v>
      </c>
      <c r="E30" s="13">
        <v>1</v>
      </c>
      <c r="F30" s="13">
        <v>2</v>
      </c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26.25" customHeight="1">
      <c r="A31" s="95">
        <v>2</v>
      </c>
      <c r="B31" s="100" t="s">
        <v>124</v>
      </c>
      <c r="C31" s="95" t="s">
        <v>11</v>
      </c>
      <c r="D31" s="13">
        <v>1</v>
      </c>
      <c r="E31" s="13">
        <v>1</v>
      </c>
      <c r="F31" s="13">
        <v>2</v>
      </c>
      <c r="G31" s="91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26.25" customHeight="1">
      <c r="A32" s="95">
        <v>3</v>
      </c>
      <c r="B32" s="100" t="s">
        <v>125</v>
      </c>
      <c r="C32" s="95" t="s">
        <v>11</v>
      </c>
      <c r="D32" s="13">
        <v>1</v>
      </c>
      <c r="E32" s="74"/>
      <c r="F32" s="13">
        <v>1</v>
      </c>
      <c r="G32" s="91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26.25" customHeight="1">
      <c r="A33" s="95">
        <v>4</v>
      </c>
      <c r="B33" s="100" t="s">
        <v>126</v>
      </c>
      <c r="C33" s="95" t="s">
        <v>11</v>
      </c>
      <c r="D33" s="13">
        <v>1</v>
      </c>
      <c r="E33" s="74"/>
      <c r="F33" s="13">
        <v>1</v>
      </c>
      <c r="G33" s="91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26.25" customHeight="1">
      <c r="A34" s="95">
        <v>5</v>
      </c>
      <c r="B34" s="100" t="s">
        <v>127</v>
      </c>
      <c r="C34" s="95" t="s">
        <v>11</v>
      </c>
      <c r="D34" s="13">
        <v>1</v>
      </c>
      <c r="E34" s="74"/>
      <c r="F34" s="13">
        <v>1</v>
      </c>
      <c r="G34" s="91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26.25" customHeight="1">
      <c r="A35" s="95">
        <v>6</v>
      </c>
      <c r="B35" s="100" t="s">
        <v>128</v>
      </c>
      <c r="C35" s="95" t="s">
        <v>11</v>
      </c>
      <c r="D35" s="74"/>
      <c r="E35" s="74"/>
      <c r="F35" s="74"/>
      <c r="G35" s="91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26.25" customHeight="1">
      <c r="A36" s="95">
        <v>7</v>
      </c>
      <c r="B36" s="100" t="s">
        <v>129</v>
      </c>
      <c r="C36" s="95" t="s">
        <v>11</v>
      </c>
      <c r="D36" s="74"/>
      <c r="E36" s="74"/>
      <c r="F36" s="74"/>
      <c r="G36" s="91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26.25" customHeight="1">
      <c r="A37" s="95">
        <v>8</v>
      </c>
      <c r="B37" s="100" t="s">
        <v>130</v>
      </c>
      <c r="C37" s="95" t="s">
        <v>11</v>
      </c>
      <c r="D37" s="74"/>
      <c r="E37" s="74"/>
      <c r="F37" s="74"/>
      <c r="G37" s="91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26.25" customHeight="1">
      <c r="A38" s="95">
        <v>9</v>
      </c>
      <c r="B38" s="100" t="s">
        <v>131</v>
      </c>
      <c r="C38" s="95" t="s">
        <v>11</v>
      </c>
      <c r="D38" s="74"/>
      <c r="E38" s="74"/>
      <c r="F38" s="74"/>
      <c r="G38" s="9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26.25" customHeight="1">
      <c r="A39" s="95">
        <v>10</v>
      </c>
      <c r="B39" s="100" t="s">
        <v>132</v>
      </c>
      <c r="C39" s="95" t="s">
        <v>11</v>
      </c>
      <c r="D39" s="74"/>
      <c r="E39" s="74"/>
      <c r="F39" s="74"/>
      <c r="G39" s="9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26.25" customHeight="1">
      <c r="A40" s="95">
        <v>11</v>
      </c>
      <c r="B40" s="100" t="s">
        <v>133</v>
      </c>
      <c r="C40" s="95" t="s">
        <v>11</v>
      </c>
      <c r="D40" s="74"/>
      <c r="E40" s="74"/>
      <c r="F40" s="74"/>
      <c r="G40" s="9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27" customHeight="1">
      <c r="A41" s="95"/>
      <c r="B41" s="98" t="s">
        <v>14</v>
      </c>
      <c r="C41" s="95"/>
      <c r="D41" s="74"/>
      <c r="E41" s="74"/>
      <c r="F41" s="74"/>
      <c r="G41" s="9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27" customHeight="1">
      <c r="A42" s="95"/>
      <c r="B42" s="98" t="s">
        <v>134</v>
      </c>
      <c r="C42" s="95"/>
      <c r="D42" s="74"/>
      <c r="E42" s="74"/>
      <c r="F42" s="74"/>
      <c r="G42" s="9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39" customHeight="1">
      <c r="A43" s="95">
        <v>1</v>
      </c>
      <c r="B43" s="100" t="s">
        <v>135</v>
      </c>
      <c r="C43" s="95" t="s">
        <v>11</v>
      </c>
      <c r="D43" s="74">
        <v>1</v>
      </c>
      <c r="E43" s="74"/>
      <c r="F43" s="74">
        <v>1</v>
      </c>
      <c r="G43" s="9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26.25" customHeight="1">
      <c r="A44" s="95">
        <v>2</v>
      </c>
      <c r="B44" s="100" t="s">
        <v>136</v>
      </c>
      <c r="C44" s="95" t="s">
        <v>11</v>
      </c>
      <c r="D44" s="74"/>
      <c r="E44" s="74"/>
      <c r="F44" s="74"/>
      <c r="G44" s="9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26.25" customHeight="1">
      <c r="A45" s="95">
        <v>3</v>
      </c>
      <c r="B45" s="100" t="s">
        <v>137</v>
      </c>
      <c r="C45" s="95" t="s">
        <v>11</v>
      </c>
      <c r="D45" s="74"/>
      <c r="E45" s="74"/>
      <c r="F45" s="74"/>
      <c r="G45" s="91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26.25" customHeight="1">
      <c r="A46" s="95">
        <v>4</v>
      </c>
      <c r="B46" s="100" t="s">
        <v>138</v>
      </c>
      <c r="C46" s="95" t="s">
        <v>11</v>
      </c>
      <c r="D46" s="74"/>
      <c r="E46" s="74"/>
      <c r="F46" s="74"/>
      <c r="G46" s="91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26.25" customHeight="1">
      <c r="A47" s="95">
        <v>5</v>
      </c>
      <c r="B47" s="100" t="s">
        <v>139</v>
      </c>
      <c r="C47" s="95" t="s">
        <v>11</v>
      </c>
      <c r="D47" s="74"/>
      <c r="E47" s="74"/>
      <c r="F47" s="74"/>
      <c r="G47" s="91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27" customHeight="1">
      <c r="A48" s="95"/>
      <c r="B48" s="98" t="s">
        <v>15</v>
      </c>
      <c r="C48" s="95"/>
      <c r="D48" s="74"/>
      <c r="E48" s="74"/>
      <c r="F48" s="74"/>
      <c r="G48" s="91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27" customHeight="1">
      <c r="A49" s="101">
        <v>1</v>
      </c>
      <c r="B49" s="98" t="s">
        <v>140</v>
      </c>
      <c r="C49" s="95"/>
      <c r="D49" s="74"/>
      <c r="E49" s="74"/>
      <c r="F49" s="74"/>
      <c r="G49" s="91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39" customHeight="1">
      <c r="A50" s="408" t="s">
        <v>646</v>
      </c>
      <c r="B50" s="100" t="s">
        <v>141</v>
      </c>
      <c r="C50" s="95" t="s">
        <v>11</v>
      </c>
      <c r="D50" s="13">
        <v>1</v>
      </c>
      <c r="E50" s="74"/>
      <c r="F50" s="13">
        <v>1</v>
      </c>
      <c r="G50" s="91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26.25" customHeight="1">
      <c r="A51" s="408" t="s">
        <v>594</v>
      </c>
      <c r="B51" s="100" t="s">
        <v>142</v>
      </c>
      <c r="C51" s="95" t="s">
        <v>11</v>
      </c>
      <c r="D51" s="13">
        <v>1</v>
      </c>
      <c r="E51" s="74"/>
      <c r="F51" s="13">
        <v>1</v>
      </c>
      <c r="G51" s="91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26.25" customHeight="1">
      <c r="A52" s="408" t="s">
        <v>595</v>
      </c>
      <c r="B52" s="100" t="s">
        <v>143</v>
      </c>
      <c r="C52" s="95" t="s">
        <v>11</v>
      </c>
      <c r="D52" s="13">
        <v>1</v>
      </c>
      <c r="E52" s="74"/>
      <c r="F52" s="13"/>
      <c r="G52" s="91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26.25" customHeight="1">
      <c r="A53" s="408" t="s">
        <v>596</v>
      </c>
      <c r="B53" s="100" t="s">
        <v>144</v>
      </c>
      <c r="C53" s="95" t="s">
        <v>11</v>
      </c>
      <c r="D53" s="13">
        <v>1</v>
      </c>
      <c r="E53" s="74"/>
      <c r="F53" s="13">
        <v>1</v>
      </c>
      <c r="G53" s="91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26.25" customHeight="1">
      <c r="A54" s="408" t="s">
        <v>597</v>
      </c>
      <c r="B54" s="100" t="s">
        <v>145</v>
      </c>
      <c r="C54" s="95" t="s">
        <v>11</v>
      </c>
      <c r="D54" s="13">
        <v>1</v>
      </c>
      <c r="E54" s="74"/>
      <c r="F54" s="13">
        <v>1</v>
      </c>
      <c r="G54" s="91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408" t="s">
        <v>598</v>
      </c>
      <c r="B55" s="100" t="s">
        <v>146</v>
      </c>
      <c r="C55" s="95" t="s">
        <v>11</v>
      </c>
      <c r="D55" s="13">
        <v>1</v>
      </c>
      <c r="E55" s="74"/>
      <c r="F55" s="13">
        <v>1</v>
      </c>
      <c r="G55" s="91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408" t="s">
        <v>599</v>
      </c>
      <c r="B56" s="100" t="s">
        <v>147</v>
      </c>
      <c r="C56" s="95" t="s">
        <v>11</v>
      </c>
      <c r="D56" s="13">
        <v>1</v>
      </c>
      <c r="E56" s="74"/>
      <c r="F56" s="13">
        <v>1</v>
      </c>
      <c r="G56" s="91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26.25" customHeight="1">
      <c r="A57" s="408" t="s">
        <v>600</v>
      </c>
      <c r="B57" s="100" t="s">
        <v>148</v>
      </c>
      <c r="C57" s="95" t="s">
        <v>11</v>
      </c>
      <c r="D57" s="13">
        <v>1</v>
      </c>
      <c r="E57" s="74"/>
      <c r="F57" s="13">
        <v>1</v>
      </c>
      <c r="G57" s="91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26.25" customHeight="1">
      <c r="A58" s="408" t="s">
        <v>601</v>
      </c>
      <c r="B58" s="100" t="s">
        <v>149</v>
      </c>
      <c r="C58" s="95" t="s">
        <v>11</v>
      </c>
      <c r="D58" s="13">
        <v>1</v>
      </c>
      <c r="E58" s="74"/>
      <c r="F58" s="13">
        <v>1</v>
      </c>
      <c r="G58" s="91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408" t="s">
        <v>602</v>
      </c>
      <c r="B59" s="100" t="s">
        <v>150</v>
      </c>
      <c r="C59" s="95" t="s">
        <v>11</v>
      </c>
      <c r="D59" s="13">
        <v>1</v>
      </c>
      <c r="E59" s="74"/>
      <c r="F59" s="13">
        <v>1</v>
      </c>
      <c r="G59" s="91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39" customHeight="1">
      <c r="A60" s="408" t="s">
        <v>603</v>
      </c>
      <c r="B60" s="100" t="s">
        <v>151</v>
      </c>
      <c r="C60" s="95" t="s">
        <v>11</v>
      </c>
      <c r="D60" s="13">
        <v>1</v>
      </c>
      <c r="E60" s="74"/>
      <c r="F60" s="13">
        <v>1</v>
      </c>
      <c r="G60" s="91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9" customHeight="1">
      <c r="A61" s="408" t="s">
        <v>604</v>
      </c>
      <c r="B61" s="100" t="s">
        <v>152</v>
      </c>
      <c r="C61" s="95" t="s">
        <v>11</v>
      </c>
      <c r="D61" s="13">
        <v>1</v>
      </c>
      <c r="E61" s="74"/>
      <c r="F61" s="13">
        <v>1</v>
      </c>
      <c r="G61" s="91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27" customHeight="1">
      <c r="A62" s="101">
        <v>2</v>
      </c>
      <c r="B62" s="98" t="s">
        <v>153</v>
      </c>
      <c r="C62" s="95"/>
      <c r="D62" s="74"/>
      <c r="E62" s="74"/>
      <c r="F62" s="74"/>
      <c r="G62" s="91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26.25" customHeight="1">
      <c r="A63" s="95" t="s">
        <v>33</v>
      </c>
      <c r="B63" s="100" t="s">
        <v>154</v>
      </c>
      <c r="C63" s="95" t="s">
        <v>11</v>
      </c>
      <c r="D63" s="74"/>
      <c r="E63" s="74"/>
      <c r="F63" s="74"/>
      <c r="G63" s="91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95" t="s">
        <v>34</v>
      </c>
      <c r="B64" s="100" t="s">
        <v>155</v>
      </c>
      <c r="C64" s="95" t="s">
        <v>11</v>
      </c>
      <c r="D64" s="74"/>
      <c r="E64" s="74"/>
      <c r="F64" s="74"/>
      <c r="G64" s="91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26.25" customHeight="1">
      <c r="A65" s="95" t="s">
        <v>35</v>
      </c>
      <c r="B65" s="100" t="s">
        <v>156</v>
      </c>
      <c r="C65" s="95" t="s">
        <v>11</v>
      </c>
      <c r="D65" s="74"/>
      <c r="E65" s="74"/>
      <c r="F65" s="74"/>
      <c r="G65" s="91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26.25" customHeight="1">
      <c r="A66" s="95" t="s">
        <v>79</v>
      </c>
      <c r="B66" s="100" t="s">
        <v>157</v>
      </c>
      <c r="C66" s="95" t="s">
        <v>11</v>
      </c>
      <c r="D66" s="74"/>
      <c r="E66" s="74"/>
      <c r="F66" s="74"/>
      <c r="G66" s="91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5" t="s">
        <v>80</v>
      </c>
      <c r="B67" s="100" t="s">
        <v>158</v>
      </c>
      <c r="C67" s="95" t="s">
        <v>11</v>
      </c>
      <c r="D67" s="74"/>
      <c r="E67" s="74"/>
      <c r="F67" s="74"/>
      <c r="G67" s="91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26.25" customHeight="1">
      <c r="A68" s="95" t="s">
        <v>159</v>
      </c>
      <c r="B68" s="100" t="s">
        <v>160</v>
      </c>
      <c r="C68" s="95" t="s">
        <v>11</v>
      </c>
      <c r="D68" s="74"/>
      <c r="E68" s="74"/>
      <c r="F68" s="74"/>
      <c r="G68" s="91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39" customHeight="1">
      <c r="A69" s="95" t="s">
        <v>161</v>
      </c>
      <c r="B69" s="100" t="s">
        <v>162</v>
      </c>
      <c r="C69" s="95" t="s">
        <v>11</v>
      </c>
      <c r="D69" s="74"/>
      <c r="E69" s="74"/>
      <c r="F69" s="74"/>
      <c r="G69" s="91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26.25" customHeight="1">
      <c r="A70" s="95" t="s">
        <v>163</v>
      </c>
      <c r="B70" s="100" t="s">
        <v>164</v>
      </c>
      <c r="C70" s="95" t="s">
        <v>11</v>
      </c>
      <c r="D70" s="74"/>
      <c r="E70" s="74"/>
      <c r="F70" s="74"/>
      <c r="G70" s="91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26.25" customHeight="1">
      <c r="A71" s="95" t="s">
        <v>165</v>
      </c>
      <c r="B71" s="100" t="s">
        <v>166</v>
      </c>
      <c r="C71" s="95" t="s">
        <v>11</v>
      </c>
      <c r="D71" s="74"/>
      <c r="E71" s="74"/>
      <c r="F71" s="74"/>
      <c r="G71" s="91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26.25" customHeight="1">
      <c r="A72" s="95" t="s">
        <v>167</v>
      </c>
      <c r="B72" s="100" t="s">
        <v>168</v>
      </c>
      <c r="C72" s="95" t="s">
        <v>11</v>
      </c>
      <c r="D72" s="74"/>
      <c r="E72" s="74"/>
      <c r="F72" s="74"/>
      <c r="G72" s="91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26.25" customHeight="1">
      <c r="A73" s="95" t="s">
        <v>169</v>
      </c>
      <c r="B73" s="100" t="s">
        <v>170</v>
      </c>
      <c r="C73" s="95" t="s">
        <v>11</v>
      </c>
      <c r="D73" s="74"/>
      <c r="E73" s="74"/>
      <c r="F73" s="74"/>
      <c r="G73" s="91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26.25" customHeight="1">
      <c r="A74" s="95" t="s">
        <v>171</v>
      </c>
      <c r="B74" s="100" t="s">
        <v>172</v>
      </c>
      <c r="C74" s="95" t="s">
        <v>11</v>
      </c>
      <c r="D74" s="74"/>
      <c r="E74" s="74"/>
      <c r="F74" s="74"/>
      <c r="G74" s="91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27" customHeight="1">
      <c r="A75" s="101">
        <v>3</v>
      </c>
      <c r="B75" s="98" t="s">
        <v>173</v>
      </c>
      <c r="C75" s="95"/>
      <c r="D75" s="74"/>
      <c r="E75" s="74"/>
      <c r="F75" s="74"/>
      <c r="G75" s="91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26.25" customHeight="1">
      <c r="A76" s="95" t="s">
        <v>81</v>
      </c>
      <c r="B76" s="100" t="s">
        <v>174</v>
      </c>
      <c r="C76" s="95" t="s">
        <v>11</v>
      </c>
      <c r="D76" s="74"/>
      <c r="E76" s="74"/>
      <c r="F76" s="74"/>
      <c r="G76" s="91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39" customHeight="1">
      <c r="A77" s="95" t="s">
        <v>82</v>
      </c>
      <c r="B77" s="100" t="s">
        <v>175</v>
      </c>
      <c r="C77" s="95" t="s">
        <v>11</v>
      </c>
      <c r="D77" s="74"/>
      <c r="E77" s="74"/>
      <c r="F77" s="74"/>
      <c r="G77" s="91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39" customHeight="1">
      <c r="A78" s="95" t="s">
        <v>176</v>
      </c>
      <c r="B78" s="100" t="s">
        <v>177</v>
      </c>
      <c r="C78" s="95" t="s">
        <v>11</v>
      </c>
      <c r="D78" s="74"/>
      <c r="E78" s="74"/>
      <c r="F78" s="74"/>
      <c r="G78" s="91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39" customHeight="1">
      <c r="A79" s="95" t="s">
        <v>178</v>
      </c>
      <c r="B79" s="100" t="s">
        <v>179</v>
      </c>
      <c r="C79" s="95" t="s">
        <v>11</v>
      </c>
      <c r="D79" s="74"/>
      <c r="E79" s="74"/>
      <c r="F79" s="74"/>
      <c r="G79" s="91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26.25" customHeight="1">
      <c r="A80" s="95" t="s">
        <v>180</v>
      </c>
      <c r="B80" s="100" t="s">
        <v>181</v>
      </c>
      <c r="C80" s="95" t="s">
        <v>11</v>
      </c>
      <c r="D80" s="74"/>
      <c r="E80" s="74"/>
      <c r="F80" s="74"/>
      <c r="G80" s="91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26.25" customHeight="1">
      <c r="A81" s="95" t="s">
        <v>182</v>
      </c>
      <c r="B81" s="100" t="s">
        <v>183</v>
      </c>
      <c r="C81" s="95" t="s">
        <v>11</v>
      </c>
      <c r="D81" s="74"/>
      <c r="E81" s="74"/>
      <c r="F81" s="74"/>
      <c r="G81" s="91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27" customHeight="1">
      <c r="A82" s="101">
        <v>4</v>
      </c>
      <c r="B82" s="98" t="s">
        <v>184</v>
      </c>
      <c r="C82" s="95"/>
      <c r="D82" s="74"/>
      <c r="E82" s="74"/>
      <c r="F82" s="74"/>
      <c r="G82" s="91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26.25" customHeight="1">
      <c r="A83" s="95" t="s">
        <v>83</v>
      </c>
      <c r="B83" s="100" t="s">
        <v>185</v>
      </c>
      <c r="C83" s="95" t="s">
        <v>11</v>
      </c>
      <c r="D83" s="74"/>
      <c r="E83" s="74"/>
      <c r="F83" s="74"/>
      <c r="G83" s="91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26.25" customHeight="1">
      <c r="A84" s="95" t="s">
        <v>84</v>
      </c>
      <c r="B84" s="100" t="s">
        <v>186</v>
      </c>
      <c r="C84" s="95" t="s">
        <v>11</v>
      </c>
      <c r="D84" s="74"/>
      <c r="E84" s="74"/>
      <c r="F84" s="74"/>
      <c r="G84" s="91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5" t="s">
        <v>187</v>
      </c>
      <c r="B85" s="100" t="s">
        <v>188</v>
      </c>
      <c r="C85" s="95" t="s">
        <v>11</v>
      </c>
      <c r="D85" s="74"/>
      <c r="E85" s="74"/>
      <c r="F85" s="74"/>
      <c r="G85" s="91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26.25" customHeight="1">
      <c r="A86" s="95" t="s">
        <v>189</v>
      </c>
      <c r="B86" s="100" t="s">
        <v>190</v>
      </c>
      <c r="C86" s="95" t="s">
        <v>11</v>
      </c>
      <c r="D86" s="74"/>
      <c r="E86" s="74"/>
      <c r="F86" s="74"/>
      <c r="G86" s="91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26.25" customHeight="1">
      <c r="A87" s="95" t="s">
        <v>191</v>
      </c>
      <c r="B87" s="100" t="s">
        <v>192</v>
      </c>
      <c r="C87" s="95" t="s">
        <v>11</v>
      </c>
      <c r="D87" s="74"/>
      <c r="E87" s="74"/>
      <c r="F87" s="74"/>
      <c r="G87" s="91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39" customHeight="1">
      <c r="A88" s="95" t="s">
        <v>193</v>
      </c>
      <c r="B88" s="100" t="s">
        <v>194</v>
      </c>
      <c r="C88" s="95" t="s">
        <v>11</v>
      </c>
      <c r="D88" s="74"/>
      <c r="E88" s="74"/>
      <c r="F88" s="74"/>
      <c r="G88" s="91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52.5" customHeight="1">
      <c r="A89" s="95" t="s">
        <v>195</v>
      </c>
      <c r="B89" s="100" t="s">
        <v>196</v>
      </c>
      <c r="C89" s="95" t="s">
        <v>11</v>
      </c>
      <c r="D89" s="74"/>
      <c r="E89" s="74"/>
      <c r="F89" s="74"/>
      <c r="G89" s="91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39" customHeight="1">
      <c r="A90" s="95" t="s">
        <v>197</v>
      </c>
      <c r="B90" s="100" t="s">
        <v>198</v>
      </c>
      <c r="C90" s="95" t="s">
        <v>11</v>
      </c>
      <c r="D90" s="74"/>
      <c r="E90" s="74"/>
      <c r="F90" s="74"/>
      <c r="G90" s="91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26.25" customHeight="1">
      <c r="A91" s="95" t="s">
        <v>199</v>
      </c>
      <c r="B91" s="100" t="s">
        <v>200</v>
      </c>
      <c r="C91" s="95" t="s">
        <v>11</v>
      </c>
      <c r="D91" s="74"/>
      <c r="E91" s="74"/>
      <c r="F91" s="74"/>
      <c r="G91" s="91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26.25" customHeight="1">
      <c r="A92" s="95" t="s">
        <v>201</v>
      </c>
      <c r="B92" s="100" t="s">
        <v>202</v>
      </c>
      <c r="C92" s="95" t="s">
        <v>11</v>
      </c>
      <c r="D92" s="74"/>
      <c r="E92" s="74"/>
      <c r="F92" s="74"/>
      <c r="G92" s="91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26.25" customHeight="1">
      <c r="A93" s="95" t="s">
        <v>203</v>
      </c>
      <c r="B93" s="100" t="s">
        <v>204</v>
      </c>
      <c r="C93" s="95" t="s">
        <v>11</v>
      </c>
      <c r="D93" s="74"/>
      <c r="E93" s="74"/>
      <c r="F93" s="74"/>
      <c r="G93" s="91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27" customHeight="1">
      <c r="A94" s="121" t="s">
        <v>497</v>
      </c>
      <c r="B94" s="122" t="s">
        <v>634</v>
      </c>
      <c r="C94" s="121"/>
      <c r="D94" s="75"/>
      <c r="E94" s="75"/>
      <c r="F94" s="75"/>
      <c r="G94" s="91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26.25" customHeight="1">
      <c r="A95" s="95">
        <v>1</v>
      </c>
      <c r="B95" s="123" t="s">
        <v>397</v>
      </c>
      <c r="C95" s="95" t="s">
        <v>11</v>
      </c>
      <c r="D95" s="75"/>
      <c r="E95" s="75"/>
      <c r="F95" s="75"/>
      <c r="G95" s="91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26.25" customHeight="1">
      <c r="A96" s="95">
        <v>2</v>
      </c>
      <c r="B96" s="123" t="s">
        <v>398</v>
      </c>
      <c r="C96" s="95" t="s">
        <v>11</v>
      </c>
      <c r="D96" s="75"/>
      <c r="E96" s="75"/>
      <c r="F96" s="75"/>
      <c r="G96" s="91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5">
        <v>3</v>
      </c>
      <c r="B97" s="120" t="s">
        <v>399</v>
      </c>
      <c r="C97" s="95" t="s">
        <v>11</v>
      </c>
      <c r="D97" s="75"/>
      <c r="E97" s="75"/>
      <c r="F97" s="75"/>
      <c r="G97" s="91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5">
        <v>4</v>
      </c>
      <c r="B98" s="120" t="s">
        <v>400</v>
      </c>
      <c r="C98" s="95" t="s">
        <v>11</v>
      </c>
      <c r="D98" s="75"/>
      <c r="E98" s="75"/>
      <c r="F98" s="75"/>
      <c r="G98" s="91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5">
        <v>5</v>
      </c>
      <c r="B99" s="120" t="s">
        <v>401</v>
      </c>
      <c r="C99" s="95" t="s">
        <v>11</v>
      </c>
      <c r="D99" s="75"/>
      <c r="E99" s="75"/>
      <c r="F99" s="75"/>
      <c r="G99" s="91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27" customHeight="1">
      <c r="A100" s="95">
        <v>6</v>
      </c>
      <c r="B100" s="98" t="s">
        <v>402</v>
      </c>
      <c r="C100" s="95"/>
      <c r="D100" s="75"/>
      <c r="E100" s="75"/>
      <c r="F100" s="75"/>
      <c r="G100" s="91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39" customHeight="1">
      <c r="A101" s="95" t="s">
        <v>85</v>
      </c>
      <c r="B101" s="100" t="s">
        <v>403</v>
      </c>
      <c r="C101" s="95" t="s">
        <v>11</v>
      </c>
      <c r="D101" s="75"/>
      <c r="E101" s="75"/>
      <c r="F101" s="75"/>
      <c r="G101" s="91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27" customHeight="1">
      <c r="A102" s="95">
        <v>7</v>
      </c>
      <c r="B102" s="98" t="s">
        <v>404</v>
      </c>
      <c r="C102" s="95"/>
      <c r="D102" s="75"/>
      <c r="E102" s="75"/>
      <c r="F102" s="75"/>
      <c r="G102" s="91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26.25" customHeight="1">
      <c r="A103" s="95" t="s">
        <v>405</v>
      </c>
      <c r="B103" s="100" t="s">
        <v>406</v>
      </c>
      <c r="C103" s="95" t="s">
        <v>11</v>
      </c>
      <c r="D103" s="75"/>
      <c r="E103" s="75"/>
      <c r="F103" s="75"/>
      <c r="G103" s="91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26.25" customHeight="1">
      <c r="A104" s="95" t="s">
        <v>407</v>
      </c>
      <c r="B104" s="100" t="s">
        <v>408</v>
      </c>
      <c r="C104" s="95" t="s">
        <v>11</v>
      </c>
      <c r="D104" s="75"/>
      <c r="E104" s="75"/>
      <c r="F104" s="75"/>
      <c r="G104" s="91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39" customHeight="1">
      <c r="A105" s="95" t="s">
        <v>409</v>
      </c>
      <c r="B105" s="100" t="s">
        <v>410</v>
      </c>
      <c r="C105" s="95" t="s">
        <v>11</v>
      </c>
      <c r="D105" s="75"/>
      <c r="E105" s="75"/>
      <c r="F105" s="75"/>
      <c r="G105" s="91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26.25" customHeight="1">
      <c r="A106" s="95" t="s">
        <v>411</v>
      </c>
      <c r="B106" s="100" t="s">
        <v>412</v>
      </c>
      <c r="C106" s="95" t="s">
        <v>11</v>
      </c>
      <c r="D106" s="75"/>
      <c r="E106" s="75"/>
      <c r="F106" s="75"/>
      <c r="G106" s="91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27" customHeight="1">
      <c r="A107" s="95">
        <v>8</v>
      </c>
      <c r="B107" s="98" t="s">
        <v>413</v>
      </c>
      <c r="C107" s="95"/>
      <c r="D107" s="75"/>
      <c r="E107" s="75"/>
      <c r="F107" s="75"/>
      <c r="G107" s="91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39" customHeight="1">
      <c r="A108" s="95" t="s">
        <v>414</v>
      </c>
      <c r="B108" s="100" t="s">
        <v>415</v>
      </c>
      <c r="C108" s="95" t="s">
        <v>11</v>
      </c>
      <c r="D108" s="75"/>
      <c r="E108" s="75"/>
      <c r="F108" s="75"/>
      <c r="G108" s="91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27" customHeight="1">
      <c r="A109" s="95">
        <v>9</v>
      </c>
      <c r="B109" s="98" t="s">
        <v>416</v>
      </c>
      <c r="C109" s="95"/>
      <c r="D109" s="75"/>
      <c r="E109" s="75"/>
      <c r="F109" s="75"/>
      <c r="G109" s="91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26.25" customHeight="1">
      <c r="A110" s="95" t="s">
        <v>417</v>
      </c>
      <c r="B110" s="100" t="s">
        <v>418</v>
      </c>
      <c r="C110" s="95" t="s">
        <v>11</v>
      </c>
      <c r="D110" s="75"/>
      <c r="E110" s="75"/>
      <c r="F110" s="75"/>
      <c r="G110" s="91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27" customHeight="1">
      <c r="A111" s="95">
        <v>10</v>
      </c>
      <c r="B111" s="98" t="s">
        <v>419</v>
      </c>
      <c r="C111" s="95"/>
      <c r="D111" s="75"/>
      <c r="E111" s="75"/>
      <c r="F111" s="75"/>
      <c r="G111" s="91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26.25" customHeight="1">
      <c r="A112" s="95" t="s">
        <v>420</v>
      </c>
      <c r="B112" s="100" t="s">
        <v>421</v>
      </c>
      <c r="C112" s="95" t="s">
        <v>11</v>
      </c>
      <c r="D112" s="75"/>
      <c r="E112" s="75"/>
      <c r="F112" s="75"/>
      <c r="G112" s="91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26.25" customHeight="1">
      <c r="A113" s="95" t="s">
        <v>422</v>
      </c>
      <c r="B113" s="100" t="s">
        <v>423</v>
      </c>
      <c r="C113" s="95" t="s">
        <v>11</v>
      </c>
      <c r="D113" s="75"/>
      <c r="E113" s="75"/>
      <c r="F113" s="75"/>
      <c r="G113" s="91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27" customHeight="1">
      <c r="A114" s="95">
        <v>11</v>
      </c>
      <c r="B114" s="98" t="s">
        <v>424</v>
      </c>
      <c r="C114" s="95"/>
      <c r="D114" s="75"/>
      <c r="E114" s="75"/>
      <c r="F114" s="75"/>
      <c r="G114" s="91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9" t="s">
        <v>425</v>
      </c>
      <c r="B115" s="100" t="s">
        <v>426</v>
      </c>
      <c r="C115" s="95" t="s">
        <v>11</v>
      </c>
      <c r="D115" s="26">
        <v>5</v>
      </c>
      <c r="E115" s="26">
        <v>5</v>
      </c>
      <c r="F115" s="26">
        <v>10</v>
      </c>
      <c r="G115" s="91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26.25" customHeight="1">
      <c r="A116" s="95" t="s">
        <v>427</v>
      </c>
      <c r="B116" s="100" t="s">
        <v>428</v>
      </c>
      <c r="C116" s="95" t="s">
        <v>11</v>
      </c>
      <c r="D116" s="26">
        <v>5</v>
      </c>
      <c r="E116" s="26">
        <v>5</v>
      </c>
      <c r="F116" s="26">
        <v>10</v>
      </c>
      <c r="G116" s="91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26.25" customHeight="1">
      <c r="A117" s="95">
        <v>12</v>
      </c>
      <c r="B117" s="98" t="s">
        <v>429</v>
      </c>
      <c r="C117" s="95"/>
      <c r="D117" s="26"/>
      <c r="E117" s="26"/>
      <c r="F117" s="26"/>
      <c r="G117" s="91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26.25" customHeight="1">
      <c r="A118" s="95" t="s">
        <v>430</v>
      </c>
      <c r="B118" s="100" t="s">
        <v>431</v>
      </c>
      <c r="C118" s="95" t="s">
        <v>11</v>
      </c>
      <c r="D118" s="26">
        <v>1</v>
      </c>
      <c r="E118" s="26">
        <v>1</v>
      </c>
      <c r="F118" s="26">
        <v>2</v>
      </c>
      <c r="G118" s="91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26.25" customHeight="1">
      <c r="A119" s="95" t="s">
        <v>432</v>
      </c>
      <c r="B119" s="100" t="s">
        <v>433</v>
      </c>
      <c r="C119" s="95" t="s">
        <v>11</v>
      </c>
      <c r="D119" s="26">
        <v>1</v>
      </c>
      <c r="E119" s="26">
        <v>1</v>
      </c>
      <c r="F119" s="26">
        <v>2</v>
      </c>
      <c r="G119" s="91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5" t="s">
        <v>434</v>
      </c>
      <c r="B120" s="100" t="s">
        <v>435</v>
      </c>
      <c r="C120" s="95" t="s">
        <v>11</v>
      </c>
      <c r="D120" s="26">
        <v>1</v>
      </c>
      <c r="E120" s="26">
        <v>1</v>
      </c>
      <c r="F120" s="26">
        <v>2</v>
      </c>
      <c r="G120" s="91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26.25" customHeight="1">
      <c r="A121" s="95" t="s">
        <v>436</v>
      </c>
      <c r="B121" s="100" t="s">
        <v>437</v>
      </c>
      <c r="C121" s="95" t="s">
        <v>11</v>
      </c>
      <c r="D121" s="26">
        <v>1</v>
      </c>
      <c r="E121" s="26"/>
      <c r="F121" s="26">
        <v>1</v>
      </c>
      <c r="G121" s="91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27" customHeight="1">
      <c r="A122" s="409" t="s">
        <v>643</v>
      </c>
      <c r="B122" s="124" t="s">
        <v>441</v>
      </c>
      <c r="C122" s="95"/>
      <c r="D122" s="75"/>
      <c r="E122" s="75"/>
      <c r="F122" s="75"/>
      <c r="G122" s="91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406" t="s">
        <v>644</v>
      </c>
      <c r="B123" s="123" t="s">
        <v>445</v>
      </c>
      <c r="C123" s="95" t="s">
        <v>11</v>
      </c>
      <c r="D123" s="75"/>
      <c r="E123" s="75"/>
      <c r="F123" s="75"/>
      <c r="G123" s="91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27" customHeight="1">
      <c r="A124" s="409" t="s">
        <v>635</v>
      </c>
      <c r="B124" s="98" t="s">
        <v>447</v>
      </c>
      <c r="C124" s="95"/>
      <c r="D124" s="75"/>
      <c r="E124" s="75"/>
      <c r="F124" s="75"/>
      <c r="G124" s="91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52.5" customHeight="1">
      <c r="A125" s="406" t="s">
        <v>645</v>
      </c>
      <c r="B125" s="100" t="s">
        <v>448</v>
      </c>
      <c r="C125" s="95" t="s">
        <v>11</v>
      </c>
      <c r="D125" s="75"/>
      <c r="E125" s="75"/>
      <c r="F125" s="75"/>
      <c r="G125" s="91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27" customHeight="1">
      <c r="A126" s="406" t="s">
        <v>636</v>
      </c>
      <c r="B126" s="98" t="s">
        <v>452</v>
      </c>
      <c r="C126" s="95"/>
      <c r="D126" s="75"/>
      <c r="E126" s="75"/>
      <c r="F126" s="75"/>
      <c r="G126" s="91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39" customHeight="1">
      <c r="A127" s="408" t="s">
        <v>637</v>
      </c>
      <c r="B127" s="100" t="s">
        <v>453</v>
      </c>
      <c r="C127" s="95" t="s">
        <v>11</v>
      </c>
      <c r="D127" s="75"/>
      <c r="E127" s="75"/>
      <c r="F127" s="75"/>
      <c r="G127" s="91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26.25" customHeight="1">
      <c r="A128" s="408" t="s">
        <v>638</v>
      </c>
      <c r="B128" s="100" t="s">
        <v>454</v>
      </c>
      <c r="C128" s="95" t="s">
        <v>11</v>
      </c>
      <c r="D128" s="75"/>
      <c r="E128" s="75"/>
      <c r="F128" s="75"/>
      <c r="G128" s="91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26.25" customHeight="1">
      <c r="A129" s="408" t="s">
        <v>639</v>
      </c>
      <c r="B129" s="100" t="s">
        <v>455</v>
      </c>
      <c r="C129" s="95" t="s">
        <v>11</v>
      </c>
      <c r="D129" s="75"/>
      <c r="E129" s="75"/>
      <c r="F129" s="75"/>
      <c r="G129" s="91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26.25" customHeight="1">
      <c r="A130" s="408" t="s">
        <v>640</v>
      </c>
      <c r="B130" s="100" t="s">
        <v>456</v>
      </c>
      <c r="C130" s="95" t="s">
        <v>11</v>
      </c>
      <c r="D130" s="75"/>
      <c r="E130" s="75"/>
      <c r="F130" s="75"/>
      <c r="G130" s="91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26.25" customHeight="1">
      <c r="A131" s="408" t="s">
        <v>641</v>
      </c>
      <c r="B131" s="100" t="s">
        <v>457</v>
      </c>
      <c r="C131" s="95" t="s">
        <v>11</v>
      </c>
      <c r="D131" s="75"/>
      <c r="E131" s="75"/>
      <c r="F131" s="75"/>
      <c r="G131" s="91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26.25" customHeight="1">
      <c r="A132" s="408" t="s">
        <v>642</v>
      </c>
      <c r="B132" s="100" t="s">
        <v>458</v>
      </c>
      <c r="C132" s="95" t="s">
        <v>11</v>
      </c>
      <c r="D132" s="75"/>
      <c r="E132" s="75"/>
      <c r="F132" s="75"/>
      <c r="G132" s="91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27" customHeight="1">
      <c r="A133" s="95"/>
      <c r="B133" s="98" t="s">
        <v>16</v>
      </c>
      <c r="C133" s="95"/>
      <c r="D133" s="74"/>
      <c r="E133" s="74"/>
      <c r="F133" s="74"/>
      <c r="G133" s="91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26.25" customHeight="1">
      <c r="A134" s="95">
        <v>1</v>
      </c>
      <c r="B134" s="100" t="s">
        <v>205</v>
      </c>
      <c r="C134" s="95" t="s">
        <v>11</v>
      </c>
      <c r="D134" s="74"/>
      <c r="E134" s="74"/>
      <c r="F134" s="74"/>
      <c r="G134" s="91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26.25" customHeight="1">
      <c r="A135" s="95">
        <v>2</v>
      </c>
      <c r="B135" s="100" t="s">
        <v>206</v>
      </c>
      <c r="C135" s="95" t="s">
        <v>11</v>
      </c>
      <c r="D135" s="74"/>
      <c r="E135" s="74"/>
      <c r="F135" s="74"/>
      <c r="G135" s="91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27" customHeight="1">
      <c r="A136" s="95"/>
      <c r="B136" s="98" t="s">
        <v>17</v>
      </c>
      <c r="C136" s="95"/>
      <c r="D136" s="74"/>
      <c r="E136" s="74"/>
      <c r="F136" s="74"/>
      <c r="G136" s="91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27" customHeight="1">
      <c r="A137" s="95"/>
      <c r="B137" s="98" t="s">
        <v>207</v>
      </c>
      <c r="C137" s="95"/>
      <c r="D137" s="74"/>
      <c r="E137" s="74"/>
      <c r="F137" s="74"/>
      <c r="G137" s="91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39" customHeight="1">
      <c r="A138" s="95">
        <v>1</v>
      </c>
      <c r="B138" s="100" t="s">
        <v>208</v>
      </c>
      <c r="C138" s="95" t="s">
        <v>11</v>
      </c>
      <c r="D138" s="74"/>
      <c r="E138" s="74"/>
      <c r="F138" s="74"/>
      <c r="G138" s="91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39" customHeight="1">
      <c r="A139" s="95">
        <v>2</v>
      </c>
      <c r="B139" s="100" t="s">
        <v>209</v>
      </c>
      <c r="C139" s="95" t="s">
        <v>11</v>
      </c>
      <c r="D139" s="74"/>
      <c r="E139" s="74"/>
      <c r="F139" s="74"/>
      <c r="G139" s="91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26.25" customHeight="1">
      <c r="A140" s="95">
        <v>3</v>
      </c>
      <c r="B140" s="100" t="s">
        <v>210</v>
      </c>
      <c r="C140" s="95" t="s">
        <v>11</v>
      </c>
      <c r="D140" s="74"/>
      <c r="E140" s="74"/>
      <c r="F140" s="74"/>
      <c r="G140" s="91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26.25" customHeight="1">
      <c r="A141" s="95">
        <v>4</v>
      </c>
      <c r="B141" s="100" t="s">
        <v>211</v>
      </c>
      <c r="C141" s="95" t="s">
        <v>11</v>
      </c>
      <c r="D141" s="74"/>
      <c r="E141" s="74"/>
      <c r="F141" s="74"/>
      <c r="G141" s="91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26.25" customHeight="1">
      <c r="A142" s="95">
        <v>5</v>
      </c>
      <c r="B142" s="100" t="s">
        <v>212</v>
      </c>
      <c r="C142" s="95" t="s">
        <v>11</v>
      </c>
      <c r="D142" s="74"/>
      <c r="E142" s="74"/>
      <c r="F142" s="74"/>
      <c r="G142" s="91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26.25" customHeight="1">
      <c r="A143" s="95">
        <v>6</v>
      </c>
      <c r="B143" s="100" t="s">
        <v>213</v>
      </c>
      <c r="C143" s="95" t="s">
        <v>11</v>
      </c>
      <c r="D143" s="74"/>
      <c r="E143" s="74"/>
      <c r="F143" s="74"/>
      <c r="G143" s="91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26.25" customHeight="1">
      <c r="A144" s="95">
        <v>7</v>
      </c>
      <c r="B144" s="100" t="s">
        <v>214</v>
      </c>
      <c r="C144" s="95" t="s">
        <v>11</v>
      </c>
      <c r="D144" s="74"/>
      <c r="E144" s="74"/>
      <c r="F144" s="74"/>
      <c r="G144" s="91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26.25" customHeight="1">
      <c r="A145" s="95">
        <v>8</v>
      </c>
      <c r="B145" s="100" t="s">
        <v>215</v>
      </c>
      <c r="C145" s="95" t="s">
        <v>11</v>
      </c>
      <c r="D145" s="74"/>
      <c r="E145" s="74"/>
      <c r="F145" s="74"/>
      <c r="G145" s="91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27" customHeight="1">
      <c r="A146" s="102"/>
      <c r="B146" s="103" t="s">
        <v>18</v>
      </c>
      <c r="C146" s="95"/>
      <c r="D146" s="74"/>
      <c r="E146" s="74"/>
      <c r="F146" s="74"/>
      <c r="G146" s="91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27" customHeight="1">
      <c r="A147" s="102"/>
      <c r="B147" s="103" t="s">
        <v>216</v>
      </c>
      <c r="C147" s="95"/>
      <c r="D147" s="74"/>
      <c r="E147" s="74"/>
      <c r="F147" s="74"/>
      <c r="G147" s="91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26.25" customHeight="1">
      <c r="A148" s="95">
        <v>1</v>
      </c>
      <c r="B148" s="100" t="s">
        <v>217</v>
      </c>
      <c r="C148" s="95" t="s">
        <v>11</v>
      </c>
      <c r="D148" s="74">
        <v>70</v>
      </c>
      <c r="E148" s="74">
        <v>70</v>
      </c>
      <c r="F148" s="74">
        <v>140</v>
      </c>
      <c r="G148" s="91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26.25" customHeight="1">
      <c r="A149" s="95">
        <v>2</v>
      </c>
      <c r="B149" s="100" t="s">
        <v>218</v>
      </c>
      <c r="C149" s="95" t="s">
        <v>11</v>
      </c>
      <c r="D149" s="74">
        <v>70</v>
      </c>
      <c r="E149" s="74">
        <v>70</v>
      </c>
      <c r="F149" s="74">
        <v>140</v>
      </c>
      <c r="G149" s="91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26.25" customHeight="1">
      <c r="A150" s="95">
        <v>3</v>
      </c>
      <c r="B150" s="100" t="s">
        <v>219</v>
      </c>
      <c r="C150" s="95" t="s">
        <v>11</v>
      </c>
      <c r="D150" s="74">
        <v>150</v>
      </c>
      <c r="E150" s="74">
        <v>150</v>
      </c>
      <c r="F150" s="74">
        <v>300</v>
      </c>
      <c r="G150" s="91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27" customHeight="1">
      <c r="A151" s="102"/>
      <c r="B151" s="103" t="s">
        <v>19</v>
      </c>
      <c r="C151" s="95"/>
      <c r="D151" s="74"/>
      <c r="E151" s="74"/>
      <c r="F151" s="74"/>
      <c r="G151" s="91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27" customHeight="1">
      <c r="A152" s="102"/>
      <c r="B152" s="103" t="s">
        <v>216</v>
      </c>
      <c r="C152" s="95"/>
      <c r="D152" s="74"/>
      <c r="E152" s="74"/>
      <c r="F152" s="74"/>
      <c r="G152" s="91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5">
        <v>1</v>
      </c>
      <c r="B153" s="100" t="s">
        <v>220</v>
      </c>
      <c r="C153" s="95" t="s">
        <v>11</v>
      </c>
      <c r="D153" s="74">
        <v>30</v>
      </c>
      <c r="E153" s="74">
        <v>30</v>
      </c>
      <c r="F153" s="74">
        <v>60</v>
      </c>
      <c r="G153" s="91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26.25" customHeight="1">
      <c r="A154" s="95">
        <v>2</v>
      </c>
      <c r="B154" s="100" t="s">
        <v>221</v>
      </c>
      <c r="C154" s="95" t="s">
        <v>11</v>
      </c>
      <c r="D154" s="74">
        <v>20</v>
      </c>
      <c r="E154" s="74">
        <v>20</v>
      </c>
      <c r="F154" s="74">
        <v>40</v>
      </c>
      <c r="G154" s="91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5">
        <v>3</v>
      </c>
      <c r="B155" s="100" t="s">
        <v>222</v>
      </c>
      <c r="C155" s="95" t="s">
        <v>11</v>
      </c>
      <c r="D155" s="74">
        <v>30</v>
      </c>
      <c r="E155" s="74">
        <v>30</v>
      </c>
      <c r="F155" s="74">
        <v>60</v>
      </c>
      <c r="G155" s="91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27" customHeight="1">
      <c r="A156" s="102"/>
      <c r="B156" s="103" t="s">
        <v>20</v>
      </c>
      <c r="C156" s="95"/>
      <c r="D156" s="74"/>
      <c r="E156" s="74"/>
      <c r="F156" s="74"/>
      <c r="G156" s="91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27" customHeight="1">
      <c r="A157" s="102">
        <v>1</v>
      </c>
      <c r="B157" s="103" t="s">
        <v>216</v>
      </c>
      <c r="C157" s="95"/>
      <c r="D157" s="74"/>
      <c r="E157" s="74"/>
      <c r="F157" s="74"/>
      <c r="G157" s="91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26.25" customHeight="1">
      <c r="A158" s="95" t="s">
        <v>31</v>
      </c>
      <c r="B158" s="100" t="s">
        <v>223</v>
      </c>
      <c r="C158" s="95" t="s">
        <v>11</v>
      </c>
      <c r="D158" s="74">
        <v>20</v>
      </c>
      <c r="E158" s="74">
        <v>20</v>
      </c>
      <c r="F158" s="74">
        <v>40</v>
      </c>
      <c r="G158" s="91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26.25" customHeight="1">
      <c r="A159" s="95" t="s">
        <v>32</v>
      </c>
      <c r="B159" s="100" t="s">
        <v>224</v>
      </c>
      <c r="C159" s="95" t="s">
        <v>11</v>
      </c>
      <c r="D159" s="74">
        <v>20</v>
      </c>
      <c r="E159" s="74">
        <v>20</v>
      </c>
      <c r="F159" s="74">
        <v>40</v>
      </c>
      <c r="G159" s="91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26.25" customHeight="1">
      <c r="A160" s="95" t="s">
        <v>77</v>
      </c>
      <c r="B160" s="100" t="s">
        <v>225</v>
      </c>
      <c r="C160" s="95" t="s">
        <v>11</v>
      </c>
      <c r="D160" s="74">
        <v>20</v>
      </c>
      <c r="E160" s="74">
        <v>20</v>
      </c>
      <c r="F160" s="74">
        <v>40</v>
      </c>
      <c r="G160" s="91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26.25" customHeight="1">
      <c r="A161" s="95" t="s">
        <v>78</v>
      </c>
      <c r="B161" s="100" t="s">
        <v>226</v>
      </c>
      <c r="C161" s="95" t="s">
        <v>11</v>
      </c>
      <c r="D161" s="74"/>
      <c r="E161" s="74"/>
      <c r="F161" s="74"/>
      <c r="G161" s="91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27" customHeight="1">
      <c r="A162" s="101">
        <v>2</v>
      </c>
      <c r="B162" s="98" t="s">
        <v>227</v>
      </c>
      <c r="C162" s="95"/>
      <c r="D162" s="74"/>
      <c r="E162" s="74"/>
      <c r="F162" s="74"/>
      <c r="G162" s="91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5" t="s">
        <v>33</v>
      </c>
      <c r="B163" s="100" t="s">
        <v>228</v>
      </c>
      <c r="C163" s="95" t="s">
        <v>11</v>
      </c>
      <c r="D163" s="74">
        <v>20</v>
      </c>
      <c r="E163" s="74">
        <v>20</v>
      </c>
      <c r="F163" s="74">
        <v>40</v>
      </c>
      <c r="G163" s="91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27" customHeight="1">
      <c r="A164" s="95"/>
      <c r="B164" s="98" t="s">
        <v>21</v>
      </c>
      <c r="C164" s="95"/>
      <c r="D164" s="74"/>
      <c r="E164" s="74"/>
      <c r="F164" s="74"/>
      <c r="G164" s="91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5" t="s">
        <v>111</v>
      </c>
      <c r="B165" s="100" t="s">
        <v>229</v>
      </c>
      <c r="C165" s="95" t="s">
        <v>11</v>
      </c>
      <c r="D165" s="74">
        <v>1700</v>
      </c>
      <c r="E165" s="74">
        <v>1700</v>
      </c>
      <c r="F165" s="74">
        <v>3400</v>
      </c>
      <c r="G165" s="91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27" customHeight="1">
      <c r="A166" s="95"/>
      <c r="B166" s="98" t="s">
        <v>22</v>
      </c>
      <c r="C166" s="95"/>
      <c r="D166" s="74"/>
      <c r="E166" s="74"/>
      <c r="F166" s="74"/>
      <c r="G166" s="91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27" customHeight="1">
      <c r="A167" s="95"/>
      <c r="B167" s="98" t="s">
        <v>227</v>
      </c>
      <c r="C167" s="95"/>
      <c r="D167" s="74"/>
      <c r="E167" s="74"/>
      <c r="F167" s="74"/>
      <c r="G167" s="91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5">
        <v>1</v>
      </c>
      <c r="B168" s="100" t="s">
        <v>230</v>
      </c>
      <c r="C168" s="95" t="s">
        <v>11</v>
      </c>
      <c r="D168" s="74">
        <v>40</v>
      </c>
      <c r="E168" s="74">
        <v>40</v>
      </c>
      <c r="F168" s="74">
        <v>80</v>
      </c>
      <c r="G168" s="91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27" customHeight="1">
      <c r="A169" s="102"/>
      <c r="B169" s="103" t="s">
        <v>23</v>
      </c>
      <c r="C169" s="95"/>
      <c r="D169" s="74"/>
      <c r="E169" s="74"/>
      <c r="F169" s="74"/>
      <c r="G169" s="91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27" customHeight="1">
      <c r="A170" s="102"/>
      <c r="B170" s="103" t="s">
        <v>216</v>
      </c>
      <c r="C170" s="95"/>
      <c r="D170" s="74"/>
      <c r="E170" s="74"/>
      <c r="F170" s="74"/>
      <c r="G170" s="91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5">
        <v>1</v>
      </c>
      <c r="B171" s="100" t="s">
        <v>231</v>
      </c>
      <c r="C171" s="95" t="s">
        <v>11</v>
      </c>
      <c r="D171" s="74">
        <v>20</v>
      </c>
      <c r="E171" s="74">
        <v>20</v>
      </c>
      <c r="F171" s="74">
        <v>40</v>
      </c>
      <c r="G171" s="91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5">
        <v>2</v>
      </c>
      <c r="B172" s="100" t="s">
        <v>232</v>
      </c>
      <c r="C172" s="95" t="s">
        <v>11</v>
      </c>
      <c r="D172" s="74">
        <v>100</v>
      </c>
      <c r="E172" s="74">
        <v>100</v>
      </c>
      <c r="F172" s="74">
        <v>200</v>
      </c>
      <c r="G172" s="91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27" customHeight="1">
      <c r="A173" s="102"/>
      <c r="B173" s="103" t="s">
        <v>24</v>
      </c>
      <c r="C173" s="95"/>
      <c r="D173" s="74"/>
      <c r="E173" s="74"/>
      <c r="F173" s="74"/>
      <c r="G173" s="91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27" customHeight="1">
      <c r="A174" s="102"/>
      <c r="B174" s="103" t="s">
        <v>233</v>
      </c>
      <c r="C174" s="95"/>
      <c r="D174" s="74"/>
      <c r="E174" s="74"/>
      <c r="F174" s="74"/>
      <c r="G174" s="91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5">
        <v>1</v>
      </c>
      <c r="B175" s="100" t="s">
        <v>234</v>
      </c>
      <c r="C175" s="95" t="s">
        <v>11</v>
      </c>
      <c r="D175" s="74">
        <v>50</v>
      </c>
      <c r="E175" s="74">
        <v>50</v>
      </c>
      <c r="F175" s="74">
        <v>100</v>
      </c>
      <c r="G175" s="91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5">
        <v>2</v>
      </c>
      <c r="B176" s="100" t="s">
        <v>235</v>
      </c>
      <c r="C176" s="95" t="s">
        <v>11</v>
      </c>
      <c r="D176" s="74">
        <v>50</v>
      </c>
      <c r="E176" s="74">
        <v>50</v>
      </c>
      <c r="F176" s="74">
        <v>100</v>
      </c>
      <c r="G176" s="91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27" customHeight="1">
      <c r="A177" s="95"/>
      <c r="B177" s="98" t="s">
        <v>25</v>
      </c>
      <c r="C177" s="95"/>
      <c r="D177" s="74"/>
      <c r="E177" s="74"/>
      <c r="F177" s="74"/>
      <c r="G177" s="91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27" customHeight="1">
      <c r="A178" s="95"/>
      <c r="B178" s="98" t="s">
        <v>236</v>
      </c>
      <c r="C178" s="95"/>
      <c r="D178" s="74"/>
      <c r="E178" s="74"/>
      <c r="F178" s="74"/>
      <c r="G178" s="91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5">
        <v>1</v>
      </c>
      <c r="B179" s="100" t="s">
        <v>237</v>
      </c>
      <c r="C179" s="95" t="s">
        <v>11</v>
      </c>
      <c r="D179" s="74">
        <v>20</v>
      </c>
      <c r="E179" s="74">
        <v>20</v>
      </c>
      <c r="F179" s="74">
        <v>40</v>
      </c>
      <c r="G179" s="91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5">
        <v>2</v>
      </c>
      <c r="B180" s="100" t="s">
        <v>238</v>
      </c>
      <c r="C180" s="95" t="s">
        <v>11</v>
      </c>
      <c r="D180" s="74">
        <v>20</v>
      </c>
      <c r="E180" s="74">
        <v>20</v>
      </c>
      <c r="F180" s="74">
        <v>40</v>
      </c>
      <c r="G180" s="91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27" customHeight="1">
      <c r="A181" s="95"/>
      <c r="B181" s="98" t="s">
        <v>26</v>
      </c>
      <c r="C181" s="95"/>
      <c r="D181" s="74"/>
      <c r="E181" s="74"/>
      <c r="F181" s="74"/>
      <c r="G181" s="91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27" customHeight="1">
      <c r="A182" s="101">
        <v>1</v>
      </c>
      <c r="B182" s="98" t="s">
        <v>239</v>
      </c>
      <c r="C182" s="95"/>
      <c r="D182" s="74"/>
      <c r="E182" s="74"/>
      <c r="F182" s="74"/>
      <c r="G182" s="91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5" t="s">
        <v>31</v>
      </c>
      <c r="B183" s="100" t="s">
        <v>240</v>
      </c>
      <c r="C183" s="95" t="s">
        <v>11</v>
      </c>
      <c r="D183" s="74">
        <v>15</v>
      </c>
      <c r="E183" s="74">
        <v>15</v>
      </c>
      <c r="F183" s="74">
        <v>30</v>
      </c>
      <c r="G183" s="91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5" t="s">
        <v>32</v>
      </c>
      <c r="B184" s="100" t="s">
        <v>241</v>
      </c>
      <c r="C184" s="95" t="s">
        <v>11</v>
      </c>
      <c r="D184" s="74"/>
      <c r="E184" s="74"/>
      <c r="F184" s="74"/>
      <c r="G184" s="91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5" t="s">
        <v>77</v>
      </c>
      <c r="B185" s="100" t="s">
        <v>242</v>
      </c>
      <c r="C185" s="95" t="s">
        <v>11</v>
      </c>
      <c r="D185" s="74">
        <v>10</v>
      </c>
      <c r="E185" s="74">
        <v>10</v>
      </c>
      <c r="F185" s="74">
        <v>20</v>
      </c>
      <c r="G185" s="91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5" t="s">
        <v>111</v>
      </c>
      <c r="B186" s="100" t="s">
        <v>243</v>
      </c>
      <c r="C186" s="95" t="s">
        <v>11</v>
      </c>
      <c r="D186" s="74">
        <v>30</v>
      </c>
      <c r="E186" s="74">
        <v>30</v>
      </c>
      <c r="F186" s="74">
        <v>60</v>
      </c>
      <c r="G186" s="91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27" customHeight="1">
      <c r="A187" s="101">
        <v>2</v>
      </c>
      <c r="B187" s="98" t="s">
        <v>244</v>
      </c>
      <c r="C187" s="95"/>
      <c r="D187" s="74"/>
      <c r="E187" s="74"/>
      <c r="F187" s="74"/>
      <c r="G187" s="91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5" t="s">
        <v>33</v>
      </c>
      <c r="B188" s="100" t="s">
        <v>245</v>
      </c>
      <c r="C188" s="95" t="s">
        <v>11</v>
      </c>
      <c r="D188" s="74">
        <v>5</v>
      </c>
      <c r="E188" s="74">
        <v>5</v>
      </c>
      <c r="F188" s="74">
        <v>10</v>
      </c>
      <c r="G188" s="91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27" customHeight="1">
      <c r="A189" s="95"/>
      <c r="B189" s="98" t="s">
        <v>27</v>
      </c>
      <c r="C189" s="95"/>
      <c r="D189" s="74"/>
      <c r="E189" s="74"/>
      <c r="F189" s="74"/>
      <c r="G189" s="91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27" customHeight="1">
      <c r="A190" s="95"/>
      <c r="B190" s="98" t="s">
        <v>244</v>
      </c>
      <c r="C190" s="95"/>
      <c r="D190" s="74"/>
      <c r="E190" s="74"/>
      <c r="F190" s="74"/>
      <c r="G190" s="91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5">
        <v>1</v>
      </c>
      <c r="B191" s="100" t="s">
        <v>246</v>
      </c>
      <c r="C191" s="95" t="s">
        <v>11</v>
      </c>
      <c r="D191" s="74">
        <v>5</v>
      </c>
      <c r="E191" s="74">
        <v>5</v>
      </c>
      <c r="F191" s="74">
        <v>10</v>
      </c>
      <c r="G191" s="91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27" customHeight="1">
      <c r="A192" s="95"/>
      <c r="B192" s="98" t="s">
        <v>28</v>
      </c>
      <c r="C192" s="95"/>
      <c r="D192" s="74"/>
      <c r="E192" s="74"/>
      <c r="F192" s="74"/>
      <c r="G192" s="91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27" customHeight="1">
      <c r="A193" s="95"/>
      <c r="B193" s="98" t="s">
        <v>239</v>
      </c>
      <c r="C193" s="95"/>
      <c r="D193" s="74"/>
      <c r="E193" s="74"/>
      <c r="F193" s="74"/>
      <c r="G193" s="91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5">
        <v>1</v>
      </c>
      <c r="B194" s="100" t="s">
        <v>247</v>
      </c>
      <c r="C194" s="95" t="s">
        <v>11</v>
      </c>
      <c r="D194" s="74">
        <v>2</v>
      </c>
      <c r="E194" s="74">
        <v>2</v>
      </c>
      <c r="F194" s="74">
        <v>4</v>
      </c>
      <c r="G194" s="91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5">
        <v>2</v>
      </c>
      <c r="B195" s="100" t="s">
        <v>248</v>
      </c>
      <c r="C195" s="95"/>
      <c r="D195" s="74">
        <v>2</v>
      </c>
      <c r="E195" s="74">
        <v>2</v>
      </c>
      <c r="F195" s="74">
        <v>4</v>
      </c>
      <c r="G195" s="91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5">
        <v>3</v>
      </c>
      <c r="B196" s="100" t="s">
        <v>249</v>
      </c>
      <c r="C196" s="95" t="s">
        <v>11</v>
      </c>
      <c r="D196" s="74">
        <v>2</v>
      </c>
      <c r="E196" s="74">
        <v>2</v>
      </c>
      <c r="F196" s="74">
        <v>4</v>
      </c>
      <c r="G196" s="91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27" customHeight="1">
      <c r="A197" s="95"/>
      <c r="B197" s="98" t="s">
        <v>29</v>
      </c>
      <c r="C197" s="95"/>
      <c r="D197" s="74"/>
      <c r="E197" s="74"/>
      <c r="F197" s="74"/>
      <c r="G197" s="91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27" customHeight="1">
      <c r="A198" s="95">
        <v>1</v>
      </c>
      <c r="B198" s="98" t="s">
        <v>239</v>
      </c>
      <c r="C198" s="95"/>
      <c r="D198" s="74"/>
      <c r="E198" s="74"/>
      <c r="F198" s="74"/>
      <c r="G198" s="91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5" t="s">
        <v>31</v>
      </c>
      <c r="B199" s="100" t="s">
        <v>250</v>
      </c>
      <c r="C199" s="95" t="s">
        <v>11</v>
      </c>
      <c r="D199" s="74">
        <v>5</v>
      </c>
      <c r="E199" s="74">
        <v>5</v>
      </c>
      <c r="F199" s="74">
        <v>10</v>
      </c>
      <c r="G199" s="91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27" customHeight="1">
      <c r="A200" s="95"/>
      <c r="B200" s="98" t="s">
        <v>30</v>
      </c>
      <c r="C200" s="95"/>
      <c r="D200" s="74"/>
      <c r="E200" s="74"/>
      <c r="F200" s="74"/>
      <c r="G200" s="91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27" customHeight="1">
      <c r="A201" s="95">
        <v>1</v>
      </c>
      <c r="B201" s="98" t="s">
        <v>251</v>
      </c>
      <c r="C201" s="95"/>
      <c r="D201" s="74"/>
      <c r="E201" s="74"/>
      <c r="F201" s="74"/>
      <c r="G201" s="91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5" t="s">
        <v>31</v>
      </c>
      <c r="B202" s="100" t="s">
        <v>252</v>
      </c>
      <c r="C202" s="95" t="s">
        <v>11</v>
      </c>
      <c r="D202" s="74">
        <v>5</v>
      </c>
      <c r="E202" s="74">
        <v>5</v>
      </c>
      <c r="F202" s="74">
        <v>10</v>
      </c>
      <c r="G202" s="91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27" customHeight="1">
      <c r="A203" s="95"/>
      <c r="B203" s="98" t="s">
        <v>36</v>
      </c>
      <c r="C203" s="95"/>
      <c r="D203" s="74"/>
      <c r="E203" s="74"/>
      <c r="F203" s="74"/>
      <c r="G203" s="91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27" customHeight="1">
      <c r="A204" s="95"/>
      <c r="B204" s="98" t="s">
        <v>251</v>
      </c>
      <c r="C204" s="95"/>
      <c r="D204" s="74"/>
      <c r="E204" s="74"/>
      <c r="F204" s="74"/>
      <c r="G204" s="91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26.25" customHeight="1">
      <c r="A205" s="95">
        <v>1</v>
      </c>
      <c r="B205" s="100" t="s">
        <v>253</v>
      </c>
      <c r="C205" s="95" t="s">
        <v>11</v>
      </c>
      <c r="D205" s="74">
        <v>10</v>
      </c>
      <c r="E205" s="74">
        <v>10</v>
      </c>
      <c r="F205" s="74">
        <v>20</v>
      </c>
      <c r="G205" s="91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27" customHeight="1">
      <c r="A206" s="95"/>
      <c r="B206" s="98" t="s">
        <v>37</v>
      </c>
      <c r="C206" s="95"/>
      <c r="D206" s="74"/>
      <c r="E206" s="74"/>
      <c r="F206" s="74"/>
      <c r="G206" s="91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27" customHeight="1">
      <c r="A207" s="95"/>
      <c r="B207" s="98" t="s">
        <v>251</v>
      </c>
      <c r="C207" s="95"/>
      <c r="D207" s="74"/>
      <c r="E207" s="74"/>
      <c r="F207" s="74"/>
      <c r="G207" s="91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5">
        <v>1</v>
      </c>
      <c r="B208" s="100" t="s">
        <v>254</v>
      </c>
      <c r="C208" s="95" t="s">
        <v>11</v>
      </c>
      <c r="D208" s="74">
        <v>10</v>
      </c>
      <c r="E208" s="74">
        <v>10</v>
      </c>
      <c r="F208" s="74">
        <v>20</v>
      </c>
      <c r="G208" s="91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27" customHeight="1">
      <c r="A209" s="95"/>
      <c r="B209" s="98" t="s">
        <v>38</v>
      </c>
      <c r="C209" s="95"/>
      <c r="D209" s="75"/>
      <c r="E209" s="75"/>
      <c r="F209" s="75"/>
      <c r="G209" s="91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27" customHeight="1">
      <c r="A210" s="95"/>
      <c r="B210" s="98" t="s">
        <v>255</v>
      </c>
      <c r="C210" s="95"/>
      <c r="D210" s="75"/>
      <c r="E210" s="75"/>
      <c r="F210" s="75"/>
      <c r="G210" s="91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26.25" customHeight="1">
      <c r="A211" s="95">
        <v>1</v>
      </c>
      <c r="B211" s="100" t="s">
        <v>256</v>
      </c>
      <c r="C211" s="95" t="s">
        <v>11</v>
      </c>
      <c r="D211" s="76">
        <v>20</v>
      </c>
      <c r="E211" s="76">
        <v>20</v>
      </c>
      <c r="F211" s="76">
        <v>40</v>
      </c>
      <c r="G211" s="91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26.25" customHeight="1">
      <c r="A212" s="95">
        <v>2</v>
      </c>
      <c r="B212" s="100" t="s">
        <v>257</v>
      </c>
      <c r="C212" s="95" t="s">
        <v>11</v>
      </c>
      <c r="D212" s="76">
        <v>20</v>
      </c>
      <c r="E212" s="76">
        <v>20</v>
      </c>
      <c r="F212" s="76">
        <v>40</v>
      </c>
      <c r="G212" s="91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26.25" customHeight="1">
      <c r="A213" s="95">
        <v>3</v>
      </c>
      <c r="B213" s="100" t="s">
        <v>258</v>
      </c>
      <c r="C213" s="95" t="s">
        <v>11</v>
      </c>
      <c r="D213" s="76">
        <v>15</v>
      </c>
      <c r="E213" s="76">
        <v>15</v>
      </c>
      <c r="F213" s="76">
        <v>30</v>
      </c>
      <c r="G213" s="91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26.25" customHeight="1">
      <c r="A214" s="95">
        <v>4</v>
      </c>
      <c r="B214" s="100" t="s">
        <v>259</v>
      </c>
      <c r="C214" s="95" t="s">
        <v>11</v>
      </c>
      <c r="D214" s="76">
        <v>5</v>
      </c>
      <c r="E214" s="76">
        <v>5</v>
      </c>
      <c r="F214" s="76">
        <v>10</v>
      </c>
      <c r="G214" s="91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26.25" customHeight="1">
      <c r="A215" s="95">
        <v>5</v>
      </c>
      <c r="B215" s="100" t="s">
        <v>260</v>
      </c>
      <c r="C215" s="95" t="s">
        <v>11</v>
      </c>
      <c r="D215" s="76">
        <v>40</v>
      </c>
      <c r="E215" s="76">
        <v>40</v>
      </c>
      <c r="F215" s="76">
        <v>80</v>
      </c>
      <c r="G215" s="91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26.25" customHeight="1">
      <c r="A216" s="95">
        <v>6</v>
      </c>
      <c r="B216" s="100" t="s">
        <v>261</v>
      </c>
      <c r="C216" s="95" t="s">
        <v>11</v>
      </c>
      <c r="D216" s="76">
        <v>5</v>
      </c>
      <c r="E216" s="76">
        <v>5</v>
      </c>
      <c r="F216" s="76">
        <v>10</v>
      </c>
      <c r="G216" s="91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5">
        <v>7</v>
      </c>
      <c r="B217" s="100" t="s">
        <v>262</v>
      </c>
      <c r="C217" s="95" t="s">
        <v>11</v>
      </c>
      <c r="D217" s="76">
        <v>20</v>
      </c>
      <c r="E217" s="76">
        <v>20</v>
      </c>
      <c r="F217" s="76">
        <v>40</v>
      </c>
      <c r="G217" s="91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5">
        <v>8</v>
      </c>
      <c r="B218" s="100" t="s">
        <v>263</v>
      </c>
      <c r="C218" s="95" t="s">
        <v>11</v>
      </c>
      <c r="D218" s="75"/>
      <c r="E218" s="75"/>
      <c r="F218" s="75"/>
      <c r="G218" s="91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5">
        <v>9</v>
      </c>
      <c r="B219" s="100" t="s">
        <v>264</v>
      </c>
      <c r="C219" s="95" t="s">
        <v>11</v>
      </c>
      <c r="D219" s="76">
        <v>20</v>
      </c>
      <c r="E219" s="76">
        <v>20</v>
      </c>
      <c r="F219" s="76">
        <v>40</v>
      </c>
      <c r="G219" s="91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5">
        <v>10</v>
      </c>
      <c r="B220" s="100" t="s">
        <v>265</v>
      </c>
      <c r="C220" s="95" t="s">
        <v>11</v>
      </c>
      <c r="D220" s="75"/>
      <c r="E220" s="75"/>
      <c r="F220" s="75"/>
      <c r="G220" s="91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5">
        <v>11</v>
      </c>
      <c r="B221" s="100" t="s">
        <v>266</v>
      </c>
      <c r="C221" s="95" t="s">
        <v>11</v>
      </c>
      <c r="D221" s="76">
        <v>10</v>
      </c>
      <c r="E221" s="76">
        <v>10</v>
      </c>
      <c r="F221" s="76">
        <v>20</v>
      </c>
      <c r="G221" s="91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5">
        <v>12</v>
      </c>
      <c r="B222" s="100" t="s">
        <v>267</v>
      </c>
      <c r="C222" s="95" t="s">
        <v>11</v>
      </c>
      <c r="D222" s="75"/>
      <c r="E222" s="75"/>
      <c r="F222" s="75"/>
      <c r="G222" s="91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5">
        <v>13</v>
      </c>
      <c r="B223" s="100" t="s">
        <v>268</v>
      </c>
      <c r="C223" s="95" t="s">
        <v>11</v>
      </c>
      <c r="D223" s="76">
        <v>10</v>
      </c>
      <c r="E223" s="76">
        <v>10</v>
      </c>
      <c r="F223" s="76">
        <v>20</v>
      </c>
      <c r="G223" s="91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27" customHeight="1">
      <c r="A224" s="95"/>
      <c r="B224" s="98" t="s">
        <v>39</v>
      </c>
      <c r="C224" s="95"/>
      <c r="D224" s="75"/>
      <c r="E224" s="75"/>
      <c r="F224" s="75"/>
      <c r="G224" s="91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27" customHeight="1">
      <c r="A225" s="95"/>
      <c r="B225" s="98" t="s">
        <v>255</v>
      </c>
      <c r="C225" s="95"/>
      <c r="D225" s="75"/>
      <c r="E225" s="75"/>
      <c r="F225" s="75"/>
      <c r="G225" s="91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26.25" customHeight="1">
      <c r="A226" s="95">
        <v>1</v>
      </c>
      <c r="B226" s="100" t="s">
        <v>269</v>
      </c>
      <c r="C226" s="95" t="s">
        <v>11</v>
      </c>
      <c r="D226" s="76">
        <v>10</v>
      </c>
      <c r="E226" s="76">
        <v>10</v>
      </c>
      <c r="F226" s="76">
        <v>20</v>
      </c>
      <c r="G226" s="91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27" customHeight="1">
      <c r="A227" s="95"/>
      <c r="B227" s="98" t="s">
        <v>40</v>
      </c>
      <c r="C227" s="95"/>
      <c r="D227" s="75"/>
      <c r="E227" s="75"/>
      <c r="F227" s="75"/>
      <c r="G227" s="91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27" customHeight="1">
      <c r="A228" s="95"/>
      <c r="B228" s="98" t="s">
        <v>270</v>
      </c>
      <c r="C228" s="95"/>
      <c r="D228" s="75"/>
      <c r="E228" s="75"/>
      <c r="F228" s="75"/>
      <c r="G228" s="91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26.25" customHeight="1">
      <c r="A229" s="95">
        <v>1</v>
      </c>
      <c r="B229" s="100" t="s">
        <v>271</v>
      </c>
      <c r="C229" s="95" t="s">
        <v>11</v>
      </c>
      <c r="D229" s="76">
        <v>20</v>
      </c>
      <c r="E229" s="76">
        <v>20</v>
      </c>
      <c r="F229" s="76">
        <v>40</v>
      </c>
      <c r="G229" s="91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26.25" customHeight="1">
      <c r="A230" s="95">
        <v>2</v>
      </c>
      <c r="B230" s="100" t="s">
        <v>272</v>
      </c>
      <c r="C230" s="95" t="s">
        <v>11</v>
      </c>
      <c r="D230" s="76">
        <v>30</v>
      </c>
      <c r="E230" s="76">
        <v>30</v>
      </c>
      <c r="F230" s="76">
        <v>60</v>
      </c>
      <c r="G230" s="91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26.25" customHeight="1">
      <c r="A231" s="95">
        <v>3</v>
      </c>
      <c r="B231" s="100" t="s">
        <v>273</v>
      </c>
      <c r="C231" s="95" t="s">
        <v>11</v>
      </c>
      <c r="D231" s="76">
        <v>30</v>
      </c>
      <c r="E231" s="76">
        <v>30</v>
      </c>
      <c r="F231" s="76">
        <v>60</v>
      </c>
      <c r="G231" s="91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27" customHeight="1">
      <c r="A232" s="95"/>
      <c r="B232" s="98" t="s">
        <v>41</v>
      </c>
      <c r="C232" s="95"/>
      <c r="D232" s="75"/>
      <c r="E232" s="75"/>
      <c r="F232" s="75"/>
      <c r="G232" s="91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26.25" customHeight="1">
      <c r="A233" s="95"/>
      <c r="B233" s="100" t="s">
        <v>274</v>
      </c>
      <c r="C233" s="95"/>
      <c r="D233" s="76">
        <v>20</v>
      </c>
      <c r="E233" s="76">
        <v>20</v>
      </c>
      <c r="F233" s="76">
        <v>40</v>
      </c>
      <c r="G233" s="91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27" customHeight="1">
      <c r="A234" s="95"/>
      <c r="B234" s="98" t="s">
        <v>42</v>
      </c>
      <c r="C234" s="95"/>
      <c r="D234" s="75"/>
      <c r="E234" s="75"/>
      <c r="F234" s="75"/>
      <c r="G234" s="91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27" customHeight="1">
      <c r="A235" s="95"/>
      <c r="B235" s="98" t="s">
        <v>270</v>
      </c>
      <c r="C235" s="95"/>
      <c r="D235" s="75"/>
      <c r="E235" s="75"/>
      <c r="F235" s="75"/>
      <c r="G235" s="91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5">
        <v>1</v>
      </c>
      <c r="B236" s="100" t="s">
        <v>275</v>
      </c>
      <c r="C236" s="95" t="s">
        <v>11</v>
      </c>
      <c r="D236" s="75"/>
      <c r="E236" s="75"/>
      <c r="F236" s="75"/>
      <c r="G236" s="91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27" customHeight="1">
      <c r="A237" s="95"/>
      <c r="B237" s="98" t="s">
        <v>43</v>
      </c>
      <c r="C237" s="95"/>
      <c r="D237" s="75"/>
      <c r="E237" s="75"/>
      <c r="F237" s="75"/>
      <c r="G237" s="91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26.25" customHeight="1">
      <c r="A238" s="95">
        <v>2</v>
      </c>
      <c r="B238" s="100" t="s">
        <v>276</v>
      </c>
      <c r="C238" s="95" t="s">
        <v>11</v>
      </c>
      <c r="D238" s="76">
        <v>5</v>
      </c>
      <c r="E238" s="76">
        <v>5</v>
      </c>
      <c r="F238" s="76">
        <v>10</v>
      </c>
      <c r="G238" s="91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27" customHeight="1">
      <c r="A239" s="95"/>
      <c r="B239" s="98" t="s">
        <v>44</v>
      </c>
      <c r="C239" s="95"/>
      <c r="D239" s="75"/>
      <c r="E239" s="75"/>
      <c r="F239" s="75"/>
      <c r="G239" s="91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27" customHeight="1">
      <c r="A240" s="95"/>
      <c r="B240" s="98" t="s">
        <v>277</v>
      </c>
      <c r="C240" s="95"/>
      <c r="D240" s="75"/>
      <c r="E240" s="75"/>
      <c r="F240" s="75"/>
      <c r="G240" s="91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5">
        <v>1</v>
      </c>
      <c r="B241" s="100" t="s">
        <v>278</v>
      </c>
      <c r="C241" s="95" t="s">
        <v>11</v>
      </c>
      <c r="D241" s="76">
        <v>300</v>
      </c>
      <c r="E241" s="76">
        <v>300</v>
      </c>
      <c r="F241" s="76">
        <v>600</v>
      </c>
      <c r="G241" s="91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5">
        <v>2</v>
      </c>
      <c r="B242" s="100" t="s">
        <v>279</v>
      </c>
      <c r="C242" s="95" t="s">
        <v>11</v>
      </c>
      <c r="D242" s="76">
        <v>150</v>
      </c>
      <c r="E242" s="76">
        <v>150</v>
      </c>
      <c r="F242" s="76">
        <v>300</v>
      </c>
      <c r="G242" s="91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27" customHeight="1">
      <c r="A243" s="95"/>
      <c r="B243" s="98" t="s">
        <v>45</v>
      </c>
      <c r="C243" s="95"/>
      <c r="D243" s="75"/>
      <c r="E243" s="75"/>
      <c r="F243" s="75"/>
      <c r="G243" s="91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27" customHeight="1">
      <c r="A244" s="95"/>
      <c r="B244" s="98" t="s">
        <v>280</v>
      </c>
      <c r="C244" s="95"/>
      <c r="D244" s="75"/>
      <c r="E244" s="75"/>
      <c r="F244" s="75"/>
      <c r="G244" s="91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5">
        <v>1</v>
      </c>
      <c r="B245" s="100" t="s">
        <v>281</v>
      </c>
      <c r="C245" s="95" t="s">
        <v>11</v>
      </c>
      <c r="D245" s="75"/>
      <c r="E245" s="75"/>
      <c r="F245" s="75"/>
      <c r="G245" s="91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27" customHeight="1">
      <c r="A246" s="95"/>
      <c r="B246" s="98" t="s">
        <v>46</v>
      </c>
      <c r="C246" s="95"/>
      <c r="D246" s="75"/>
      <c r="E246" s="75"/>
      <c r="F246" s="75"/>
      <c r="G246" s="91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27" customHeight="1">
      <c r="A247" s="95"/>
      <c r="B247" s="98" t="s">
        <v>280</v>
      </c>
      <c r="C247" s="95"/>
      <c r="D247" s="75"/>
      <c r="E247" s="75"/>
      <c r="F247" s="75"/>
      <c r="G247" s="91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5">
        <v>1</v>
      </c>
      <c r="B248" s="100" t="s">
        <v>282</v>
      </c>
      <c r="C248" s="95" t="s">
        <v>11</v>
      </c>
      <c r="D248" s="75"/>
      <c r="E248" s="75"/>
      <c r="F248" s="75"/>
      <c r="G248" s="91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27" customHeight="1">
      <c r="A249" s="95"/>
      <c r="B249" s="98" t="s">
        <v>47</v>
      </c>
      <c r="C249" s="95"/>
      <c r="D249" s="75"/>
      <c r="E249" s="75"/>
      <c r="F249" s="75"/>
      <c r="G249" s="91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27" customHeight="1">
      <c r="A250" s="95"/>
      <c r="B250" s="98" t="s">
        <v>280</v>
      </c>
      <c r="C250" s="95"/>
      <c r="D250" s="75"/>
      <c r="E250" s="75"/>
      <c r="F250" s="75"/>
      <c r="G250" s="91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5">
        <v>1</v>
      </c>
      <c r="B251" s="100" t="s">
        <v>283</v>
      </c>
      <c r="C251" s="95" t="s">
        <v>11</v>
      </c>
      <c r="D251" s="76">
        <v>15</v>
      </c>
      <c r="E251" s="76">
        <v>15</v>
      </c>
      <c r="F251" s="76">
        <v>30</v>
      </c>
      <c r="G251" s="91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5">
        <v>2</v>
      </c>
      <c r="B252" s="100" t="s">
        <v>284</v>
      </c>
      <c r="C252" s="95" t="s">
        <v>11</v>
      </c>
      <c r="D252" s="76">
        <v>15</v>
      </c>
      <c r="E252" s="76">
        <v>15</v>
      </c>
      <c r="F252" s="76">
        <v>30</v>
      </c>
      <c r="G252" s="91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27" customHeight="1">
      <c r="A253" s="95"/>
      <c r="B253" s="98" t="s">
        <v>48</v>
      </c>
      <c r="C253" s="95"/>
      <c r="D253" s="75"/>
      <c r="E253" s="75"/>
      <c r="F253" s="75"/>
      <c r="G253" s="91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27" customHeight="1">
      <c r="A254" s="95"/>
      <c r="B254" s="98" t="s">
        <v>280</v>
      </c>
      <c r="C254" s="95"/>
      <c r="D254" s="75"/>
      <c r="E254" s="75"/>
      <c r="F254" s="75"/>
      <c r="G254" s="91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5">
        <v>1</v>
      </c>
      <c r="B255" s="100" t="s">
        <v>285</v>
      </c>
      <c r="C255" s="95" t="s">
        <v>11</v>
      </c>
      <c r="D255" s="75"/>
      <c r="E255" s="75"/>
      <c r="F255" s="75"/>
      <c r="G255" s="91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27" customHeight="1">
      <c r="A256" s="95"/>
      <c r="B256" s="103" t="s">
        <v>49</v>
      </c>
      <c r="C256" s="95"/>
      <c r="D256" s="75"/>
      <c r="E256" s="75"/>
      <c r="F256" s="75"/>
      <c r="G256" s="91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5">
        <v>1</v>
      </c>
      <c r="B257" s="104" t="s">
        <v>286</v>
      </c>
      <c r="C257" s="95" t="s">
        <v>11</v>
      </c>
      <c r="D257" s="76">
        <v>5</v>
      </c>
      <c r="E257" s="76">
        <v>5</v>
      </c>
      <c r="F257" s="76">
        <v>10</v>
      </c>
      <c r="G257" s="91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27" customHeight="1">
      <c r="A258" s="95"/>
      <c r="B258" s="98" t="s">
        <v>50</v>
      </c>
      <c r="C258" s="95"/>
      <c r="D258" s="75"/>
      <c r="E258" s="75"/>
      <c r="F258" s="75"/>
      <c r="G258" s="91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27" customHeight="1">
      <c r="A259" s="95"/>
      <c r="B259" s="98" t="s">
        <v>287</v>
      </c>
      <c r="C259" s="95"/>
      <c r="D259" s="75"/>
      <c r="E259" s="75"/>
      <c r="F259" s="75"/>
      <c r="G259" s="91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5">
        <v>1</v>
      </c>
      <c r="B260" s="100" t="s">
        <v>288</v>
      </c>
      <c r="C260" s="95" t="s">
        <v>11</v>
      </c>
      <c r="D260" s="76">
        <v>5</v>
      </c>
      <c r="E260" s="76">
        <v>5</v>
      </c>
      <c r="F260" s="76">
        <v>10</v>
      </c>
      <c r="G260" s="91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27" customHeight="1">
      <c r="A261" s="95"/>
      <c r="B261" s="98" t="s">
        <v>51</v>
      </c>
      <c r="C261" s="95"/>
      <c r="D261" s="75"/>
      <c r="E261" s="75"/>
      <c r="F261" s="75"/>
      <c r="G261" s="91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5">
        <v>2</v>
      </c>
      <c r="B262" s="100" t="s">
        <v>289</v>
      </c>
      <c r="C262" s="95" t="s">
        <v>11</v>
      </c>
      <c r="D262" s="76">
        <v>3</v>
      </c>
      <c r="E262" s="76">
        <v>3</v>
      </c>
      <c r="F262" s="76">
        <v>6</v>
      </c>
      <c r="G262" s="91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27" customHeight="1">
      <c r="A263" s="95"/>
      <c r="B263" s="98" t="s">
        <v>52</v>
      </c>
      <c r="C263" s="95"/>
      <c r="D263" s="75"/>
      <c r="E263" s="75"/>
      <c r="F263" s="75"/>
      <c r="G263" s="91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27" customHeight="1">
      <c r="A264" s="95"/>
      <c r="B264" s="98" t="s">
        <v>287</v>
      </c>
      <c r="C264" s="95"/>
      <c r="D264" s="75"/>
      <c r="E264" s="75"/>
      <c r="F264" s="75"/>
      <c r="G264" s="91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5">
        <v>1</v>
      </c>
      <c r="B265" s="100" t="s">
        <v>290</v>
      </c>
      <c r="C265" s="95" t="s">
        <v>11</v>
      </c>
      <c r="D265" s="75"/>
      <c r="E265" s="75"/>
      <c r="F265" s="75"/>
      <c r="G265" s="91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5">
        <v>2</v>
      </c>
      <c r="B266" s="100" t="s">
        <v>291</v>
      </c>
      <c r="C266" s="95" t="s">
        <v>11</v>
      </c>
      <c r="D266" s="75"/>
      <c r="E266" s="75"/>
      <c r="F266" s="75"/>
      <c r="G266" s="91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27" customHeight="1">
      <c r="A267" s="95"/>
      <c r="B267" s="98" t="s">
        <v>53</v>
      </c>
      <c r="C267" s="95"/>
      <c r="D267" s="75"/>
      <c r="E267" s="75"/>
      <c r="F267" s="75"/>
      <c r="G267" s="91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27" customHeight="1">
      <c r="A268" s="95"/>
      <c r="B268" s="98" t="s">
        <v>287</v>
      </c>
      <c r="C268" s="95"/>
      <c r="D268" s="75"/>
      <c r="E268" s="75"/>
      <c r="F268" s="75"/>
      <c r="G268" s="91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5">
        <v>1</v>
      </c>
      <c r="B269" s="100" t="s">
        <v>292</v>
      </c>
      <c r="C269" s="95" t="s">
        <v>11</v>
      </c>
      <c r="D269" s="75"/>
      <c r="E269" s="75"/>
      <c r="F269" s="75"/>
      <c r="G269" s="91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27" customHeight="1">
      <c r="A270" s="95"/>
      <c r="B270" s="98" t="s">
        <v>54</v>
      </c>
      <c r="C270" s="95"/>
      <c r="D270" s="75"/>
      <c r="E270" s="75"/>
      <c r="F270" s="75"/>
      <c r="G270" s="91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5"/>
      <c r="B271" s="100" t="s">
        <v>293</v>
      </c>
      <c r="C271" s="95"/>
      <c r="D271" s="75"/>
      <c r="E271" s="75"/>
      <c r="F271" s="75"/>
      <c r="G271" s="91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27" customHeight="1">
      <c r="A272" s="95"/>
      <c r="B272" s="98" t="s">
        <v>55</v>
      </c>
      <c r="C272" s="95"/>
      <c r="D272" s="75"/>
      <c r="E272" s="75"/>
      <c r="F272" s="75"/>
      <c r="G272" s="91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27" customHeight="1">
      <c r="A273" s="95"/>
      <c r="B273" s="98" t="s">
        <v>294</v>
      </c>
      <c r="C273" s="95"/>
      <c r="D273" s="75"/>
      <c r="E273" s="75"/>
      <c r="F273" s="75"/>
      <c r="G273" s="91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5">
        <v>1</v>
      </c>
      <c r="B274" s="100" t="s">
        <v>295</v>
      </c>
      <c r="C274" s="95" t="s">
        <v>11</v>
      </c>
      <c r="D274" s="76">
        <v>3</v>
      </c>
      <c r="E274" s="76">
        <v>3</v>
      </c>
      <c r="F274" s="76">
        <v>6</v>
      </c>
      <c r="G274" s="91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5">
        <v>2</v>
      </c>
      <c r="B275" s="100" t="s">
        <v>296</v>
      </c>
      <c r="C275" s="95" t="s">
        <v>11</v>
      </c>
      <c r="D275" s="76">
        <v>3</v>
      </c>
      <c r="E275" s="76">
        <v>3</v>
      </c>
      <c r="F275" s="76">
        <v>6</v>
      </c>
      <c r="G275" s="91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5">
        <v>3</v>
      </c>
      <c r="B276" s="100" t="s">
        <v>297</v>
      </c>
      <c r="C276" s="95" t="s">
        <v>11</v>
      </c>
      <c r="D276" s="76">
        <v>3</v>
      </c>
      <c r="E276" s="76">
        <v>3</v>
      </c>
      <c r="F276" s="76">
        <v>6</v>
      </c>
      <c r="G276" s="91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5">
        <v>4</v>
      </c>
      <c r="B277" s="100" t="s">
        <v>298</v>
      </c>
      <c r="C277" s="95" t="s">
        <v>11</v>
      </c>
      <c r="D277" s="75"/>
      <c r="E277" s="75"/>
      <c r="F277" s="75"/>
      <c r="G277" s="91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27" customHeight="1">
      <c r="A278" s="105"/>
      <c r="B278" s="106" t="s">
        <v>56</v>
      </c>
      <c r="C278" s="95"/>
      <c r="D278" s="75"/>
      <c r="E278" s="75"/>
      <c r="F278" s="75"/>
      <c r="G278" s="91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26.25" customHeight="1">
      <c r="A279" s="107">
        <v>1</v>
      </c>
      <c r="B279" s="108" t="s">
        <v>299</v>
      </c>
      <c r="C279" s="107" t="s">
        <v>11</v>
      </c>
      <c r="D279" s="76">
        <v>2</v>
      </c>
      <c r="E279" s="76">
        <v>2</v>
      </c>
      <c r="F279" s="76">
        <v>4</v>
      </c>
      <c r="G279" s="91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26.25" customHeight="1">
      <c r="A280" s="107">
        <v>2</v>
      </c>
      <c r="B280" s="108" t="s">
        <v>300</v>
      </c>
      <c r="C280" s="107" t="s">
        <v>11</v>
      </c>
      <c r="D280" s="75"/>
      <c r="E280" s="75"/>
      <c r="F280" s="75"/>
      <c r="G280" s="91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39" customHeight="1">
      <c r="A281" s="107">
        <v>3</v>
      </c>
      <c r="B281" s="108" t="s">
        <v>301</v>
      </c>
      <c r="C281" s="107" t="s">
        <v>11</v>
      </c>
      <c r="D281" s="75"/>
      <c r="E281" s="75"/>
      <c r="F281" s="75"/>
      <c r="G281" s="91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39" customHeight="1">
      <c r="A282" s="107">
        <v>4</v>
      </c>
      <c r="B282" s="108" t="s">
        <v>302</v>
      </c>
      <c r="C282" s="107" t="s">
        <v>11</v>
      </c>
      <c r="D282" s="75"/>
      <c r="E282" s="75"/>
      <c r="F282" s="75"/>
      <c r="G282" s="91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27" customHeight="1">
      <c r="A283" s="109"/>
      <c r="B283" s="106" t="s">
        <v>57</v>
      </c>
      <c r="C283" s="107"/>
      <c r="D283" s="75"/>
      <c r="E283" s="75"/>
      <c r="F283" s="75"/>
      <c r="G283" s="91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39" customHeight="1">
      <c r="A284" s="107">
        <v>1</v>
      </c>
      <c r="B284" s="108" t="s">
        <v>303</v>
      </c>
      <c r="C284" s="107" t="s">
        <v>11</v>
      </c>
      <c r="D284" s="75"/>
      <c r="E284" s="75"/>
      <c r="F284" s="75"/>
      <c r="G284" s="91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26.25" customHeight="1">
      <c r="A285" s="107">
        <v>2</v>
      </c>
      <c r="B285" s="108" t="s">
        <v>304</v>
      </c>
      <c r="C285" s="107" t="s">
        <v>11</v>
      </c>
      <c r="D285" s="75"/>
      <c r="E285" s="75"/>
      <c r="F285" s="75"/>
      <c r="G285" s="91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39" customHeight="1">
      <c r="A286" s="107">
        <v>3</v>
      </c>
      <c r="B286" s="108" t="s">
        <v>305</v>
      </c>
      <c r="C286" s="107" t="s">
        <v>11</v>
      </c>
      <c r="D286" s="75"/>
      <c r="E286" s="75"/>
      <c r="F286" s="75"/>
      <c r="G286" s="91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107">
        <v>4</v>
      </c>
      <c r="B287" s="108" t="s">
        <v>306</v>
      </c>
      <c r="C287" s="107" t="s">
        <v>11</v>
      </c>
      <c r="D287" s="75"/>
      <c r="E287" s="75"/>
      <c r="F287" s="75"/>
      <c r="G287" s="91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26.25" customHeight="1">
      <c r="A288" s="107">
        <v>5</v>
      </c>
      <c r="B288" s="108" t="s">
        <v>307</v>
      </c>
      <c r="C288" s="107" t="s">
        <v>11</v>
      </c>
      <c r="D288" s="75"/>
      <c r="E288" s="75"/>
      <c r="F288" s="75"/>
      <c r="G288" s="91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39" customHeight="1">
      <c r="A289" s="107">
        <v>6</v>
      </c>
      <c r="B289" s="108" t="s">
        <v>308</v>
      </c>
      <c r="C289" s="107" t="s">
        <v>11</v>
      </c>
      <c r="D289" s="75"/>
      <c r="E289" s="75"/>
      <c r="F289" s="75"/>
      <c r="G289" s="91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26.25" customHeight="1">
      <c r="A290" s="107">
        <v>7</v>
      </c>
      <c r="B290" s="108" t="s">
        <v>309</v>
      </c>
      <c r="C290" s="107" t="s">
        <v>11</v>
      </c>
      <c r="D290" s="75"/>
      <c r="E290" s="75"/>
      <c r="F290" s="75"/>
      <c r="G290" s="91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39" customHeight="1">
      <c r="A291" s="107">
        <v>8</v>
      </c>
      <c r="B291" s="108" t="s">
        <v>310</v>
      </c>
      <c r="C291" s="107" t="s">
        <v>11</v>
      </c>
      <c r="D291" s="75"/>
      <c r="E291" s="75"/>
      <c r="F291" s="75"/>
      <c r="G291" s="91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39" customHeight="1">
      <c r="A292" s="95">
        <v>9</v>
      </c>
      <c r="B292" s="110" t="s">
        <v>311</v>
      </c>
      <c r="C292" s="95" t="s">
        <v>11</v>
      </c>
      <c r="D292" s="75"/>
      <c r="E292" s="75"/>
      <c r="F292" s="75"/>
      <c r="G292" s="91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26.25" customHeight="1">
      <c r="A293" s="95">
        <v>10</v>
      </c>
      <c r="B293" s="110" t="s">
        <v>312</v>
      </c>
      <c r="C293" s="95" t="s">
        <v>11</v>
      </c>
      <c r="D293" s="75"/>
      <c r="E293" s="75"/>
      <c r="F293" s="75"/>
      <c r="G293" s="91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26.25" customHeight="1">
      <c r="A294" s="95">
        <v>11</v>
      </c>
      <c r="B294" s="110" t="s">
        <v>313</v>
      </c>
      <c r="C294" s="95" t="s">
        <v>11</v>
      </c>
      <c r="D294" s="75"/>
      <c r="E294" s="75"/>
      <c r="F294" s="75"/>
      <c r="G294" s="91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27" customHeight="1">
      <c r="A295" s="107"/>
      <c r="B295" s="106" t="s">
        <v>58</v>
      </c>
      <c r="C295" s="107"/>
      <c r="D295" s="75"/>
      <c r="E295" s="75"/>
      <c r="F295" s="75"/>
      <c r="G295" s="91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26.25" customHeight="1">
      <c r="A296" s="107">
        <v>1</v>
      </c>
      <c r="B296" s="108" t="s">
        <v>314</v>
      </c>
      <c r="C296" s="107" t="s">
        <v>11</v>
      </c>
      <c r="D296" s="75"/>
      <c r="E296" s="75"/>
      <c r="F296" s="75"/>
      <c r="G296" s="91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39" customHeight="1">
      <c r="A297" s="107">
        <v>2</v>
      </c>
      <c r="B297" s="108" t="s">
        <v>315</v>
      </c>
      <c r="C297" s="107" t="s">
        <v>11</v>
      </c>
      <c r="D297" s="75"/>
      <c r="E297" s="75"/>
      <c r="F297" s="75"/>
      <c r="G297" s="91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26.25" customHeight="1">
      <c r="A298" s="107">
        <v>3</v>
      </c>
      <c r="B298" s="108" t="s">
        <v>316</v>
      </c>
      <c r="C298" s="107" t="s">
        <v>11</v>
      </c>
      <c r="D298" s="75"/>
      <c r="E298" s="75"/>
      <c r="F298" s="75"/>
      <c r="G298" s="91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26.25" customHeight="1">
      <c r="A299" s="107">
        <v>4</v>
      </c>
      <c r="B299" s="108" t="s">
        <v>317</v>
      </c>
      <c r="C299" s="107" t="s">
        <v>11</v>
      </c>
      <c r="D299" s="75"/>
      <c r="E299" s="75"/>
      <c r="F299" s="75"/>
      <c r="G299" s="91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107">
        <v>5</v>
      </c>
      <c r="B300" s="108" t="s">
        <v>318</v>
      </c>
      <c r="C300" s="107" t="s">
        <v>11</v>
      </c>
      <c r="D300" s="75"/>
      <c r="E300" s="75"/>
      <c r="F300" s="75"/>
      <c r="G300" s="91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26.25" customHeight="1">
      <c r="A301" s="107">
        <v>6</v>
      </c>
      <c r="B301" s="108" t="s">
        <v>319</v>
      </c>
      <c r="C301" s="107" t="s">
        <v>11</v>
      </c>
      <c r="D301" s="75"/>
      <c r="E301" s="75"/>
      <c r="F301" s="75"/>
      <c r="G301" s="91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39" customHeight="1">
      <c r="A302" s="107">
        <v>7</v>
      </c>
      <c r="B302" s="108" t="s">
        <v>320</v>
      </c>
      <c r="C302" s="107" t="s">
        <v>11</v>
      </c>
      <c r="D302" s="75"/>
      <c r="E302" s="75"/>
      <c r="F302" s="75"/>
      <c r="G302" s="91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66" customHeight="1">
      <c r="A303" s="107">
        <v>8</v>
      </c>
      <c r="B303" s="108" t="s">
        <v>321</v>
      </c>
      <c r="C303" s="107" t="s">
        <v>11</v>
      </c>
      <c r="D303" s="75"/>
      <c r="E303" s="75"/>
      <c r="F303" s="75"/>
      <c r="G303" s="91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26.25" customHeight="1">
      <c r="A304" s="107">
        <v>9</v>
      </c>
      <c r="B304" s="108" t="s">
        <v>322</v>
      </c>
      <c r="C304" s="107" t="s">
        <v>11</v>
      </c>
      <c r="D304" s="75"/>
      <c r="E304" s="75"/>
      <c r="F304" s="75"/>
      <c r="G304" s="91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26.25" customHeight="1">
      <c r="A305" s="107">
        <v>10</v>
      </c>
      <c r="B305" s="108" t="s">
        <v>323</v>
      </c>
      <c r="C305" s="107" t="s">
        <v>11</v>
      </c>
      <c r="D305" s="75"/>
      <c r="E305" s="75"/>
      <c r="F305" s="75"/>
      <c r="G305" s="91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39" customHeight="1">
      <c r="A306" s="107">
        <v>11</v>
      </c>
      <c r="B306" s="108" t="s">
        <v>324</v>
      </c>
      <c r="C306" s="107" t="s">
        <v>11</v>
      </c>
      <c r="D306" s="75"/>
      <c r="E306" s="75"/>
      <c r="F306" s="75"/>
      <c r="G306" s="91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26.25" customHeight="1">
      <c r="A307" s="107">
        <v>12</v>
      </c>
      <c r="B307" s="108" t="s">
        <v>325</v>
      </c>
      <c r="C307" s="107" t="s">
        <v>11</v>
      </c>
      <c r="D307" s="75"/>
      <c r="E307" s="75"/>
      <c r="F307" s="75"/>
      <c r="G307" s="91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26.25" customHeight="1">
      <c r="A308" s="107">
        <v>13</v>
      </c>
      <c r="B308" s="108" t="s">
        <v>326</v>
      </c>
      <c r="C308" s="107" t="s">
        <v>11</v>
      </c>
      <c r="D308" s="75"/>
      <c r="E308" s="75"/>
      <c r="F308" s="75"/>
      <c r="G308" s="91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39" customHeight="1">
      <c r="A309" s="107">
        <v>14</v>
      </c>
      <c r="B309" s="108" t="s">
        <v>327</v>
      </c>
      <c r="C309" s="107" t="s">
        <v>11</v>
      </c>
      <c r="D309" s="75"/>
      <c r="E309" s="75"/>
      <c r="F309" s="75"/>
      <c r="G309" s="91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26.25" customHeight="1">
      <c r="A310" s="107">
        <v>15</v>
      </c>
      <c r="B310" s="111" t="s">
        <v>328</v>
      </c>
      <c r="C310" s="107" t="s">
        <v>11</v>
      </c>
      <c r="D310" s="75"/>
      <c r="E310" s="75"/>
      <c r="F310" s="75"/>
      <c r="G310" s="91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107">
        <v>16</v>
      </c>
      <c r="B311" s="108" t="s">
        <v>329</v>
      </c>
      <c r="C311" s="107" t="s">
        <v>11</v>
      </c>
      <c r="D311" s="75"/>
      <c r="E311" s="75"/>
      <c r="F311" s="75"/>
      <c r="G311" s="91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39" customHeight="1">
      <c r="A312" s="107">
        <v>17</v>
      </c>
      <c r="B312" s="108" t="s">
        <v>330</v>
      </c>
      <c r="C312" s="107" t="s">
        <v>11</v>
      </c>
      <c r="D312" s="75"/>
      <c r="E312" s="75"/>
      <c r="F312" s="75"/>
      <c r="G312" s="91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66" customHeight="1">
      <c r="A313" s="107">
        <v>18</v>
      </c>
      <c r="B313" s="108" t="s">
        <v>331</v>
      </c>
      <c r="C313" s="107" t="s">
        <v>11</v>
      </c>
      <c r="D313" s="75"/>
      <c r="E313" s="75"/>
      <c r="F313" s="75"/>
      <c r="G313" s="91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27" customHeight="1">
      <c r="A314" s="107"/>
      <c r="B314" s="106" t="s">
        <v>59</v>
      </c>
      <c r="C314" s="107"/>
      <c r="D314" s="75"/>
      <c r="E314" s="75"/>
      <c r="F314" s="75"/>
      <c r="G314" s="91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26.25" customHeight="1">
      <c r="A315" s="107">
        <v>19</v>
      </c>
      <c r="B315" s="108" t="s">
        <v>332</v>
      </c>
      <c r="C315" s="107" t="s">
        <v>11</v>
      </c>
      <c r="D315" s="75"/>
      <c r="E315" s="75"/>
      <c r="F315" s="75"/>
      <c r="G315" s="91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27" customHeight="1">
      <c r="A316" s="107"/>
      <c r="B316" s="106" t="s">
        <v>60</v>
      </c>
      <c r="C316" s="107"/>
      <c r="D316" s="75"/>
      <c r="E316" s="75"/>
      <c r="F316" s="75"/>
      <c r="G316" s="91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39" customHeight="1">
      <c r="A317" s="107">
        <v>1</v>
      </c>
      <c r="B317" s="108" t="s">
        <v>333</v>
      </c>
      <c r="C317" s="107" t="s">
        <v>11</v>
      </c>
      <c r="D317" s="75"/>
      <c r="E317" s="75"/>
      <c r="F317" s="75"/>
      <c r="G317" s="91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27" customHeight="1">
      <c r="A318" s="105"/>
      <c r="B318" s="106" t="s">
        <v>61</v>
      </c>
      <c r="C318" s="95"/>
      <c r="D318" s="75"/>
      <c r="E318" s="75"/>
      <c r="F318" s="75"/>
      <c r="G318" s="91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52.5" customHeight="1">
      <c r="A319" s="95">
        <v>1</v>
      </c>
      <c r="B319" s="104" t="s">
        <v>334</v>
      </c>
      <c r="C319" s="95" t="s">
        <v>11</v>
      </c>
      <c r="D319" s="75"/>
      <c r="E319" s="75"/>
      <c r="F319" s="75"/>
      <c r="G319" s="91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39" customHeight="1">
      <c r="A320" s="74">
        <v>2</v>
      </c>
      <c r="B320" s="104" t="s">
        <v>335</v>
      </c>
      <c r="C320" s="95" t="s">
        <v>11</v>
      </c>
      <c r="D320" s="75"/>
      <c r="E320" s="75"/>
      <c r="F320" s="75"/>
      <c r="G320" s="91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52.5" customHeight="1">
      <c r="A321" s="95">
        <v>3</v>
      </c>
      <c r="B321" s="104" t="s">
        <v>336</v>
      </c>
      <c r="C321" s="95" t="s">
        <v>11</v>
      </c>
      <c r="D321" s="75"/>
      <c r="E321" s="75"/>
      <c r="F321" s="75"/>
      <c r="G321" s="91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27" customHeight="1">
      <c r="A322" s="105"/>
      <c r="B322" s="112" t="s">
        <v>62</v>
      </c>
      <c r="C322" s="95"/>
      <c r="D322" s="75"/>
      <c r="E322" s="75"/>
      <c r="F322" s="75"/>
      <c r="G322" s="91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39" customHeight="1">
      <c r="A323" s="74">
        <v>1</v>
      </c>
      <c r="B323" s="104" t="s">
        <v>337</v>
      </c>
      <c r="C323" s="95" t="s">
        <v>11</v>
      </c>
      <c r="D323" s="75"/>
      <c r="E323" s="75"/>
      <c r="F323" s="75"/>
      <c r="G323" s="91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39" customHeight="1">
      <c r="A324" s="95">
        <v>2</v>
      </c>
      <c r="B324" s="104" t="s">
        <v>338</v>
      </c>
      <c r="C324" s="95" t="s">
        <v>11</v>
      </c>
      <c r="D324" s="75"/>
      <c r="E324" s="75"/>
      <c r="F324" s="75"/>
      <c r="G324" s="91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39" customHeight="1">
      <c r="A325" s="74">
        <v>3</v>
      </c>
      <c r="B325" s="104" t="s">
        <v>339</v>
      </c>
      <c r="C325" s="95" t="s">
        <v>11</v>
      </c>
      <c r="D325" s="75"/>
      <c r="E325" s="75"/>
      <c r="F325" s="75"/>
      <c r="G325" s="91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39" customHeight="1">
      <c r="A326" s="95">
        <v>4</v>
      </c>
      <c r="B326" s="104" t="s">
        <v>340</v>
      </c>
      <c r="C326" s="95" t="s">
        <v>11</v>
      </c>
      <c r="D326" s="75"/>
      <c r="E326" s="75"/>
      <c r="F326" s="75"/>
      <c r="G326" s="91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74">
        <v>5</v>
      </c>
      <c r="B327" s="113" t="s">
        <v>341</v>
      </c>
      <c r="C327" s="95" t="s">
        <v>11</v>
      </c>
      <c r="D327" s="75"/>
      <c r="E327" s="75"/>
      <c r="F327" s="75"/>
      <c r="G327" s="91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27" customHeight="1">
      <c r="A328" s="105"/>
      <c r="B328" s="106" t="s">
        <v>63</v>
      </c>
      <c r="C328" s="95"/>
      <c r="D328" s="75"/>
      <c r="E328" s="75"/>
      <c r="F328" s="75"/>
      <c r="G328" s="91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26.25" customHeight="1">
      <c r="A329" s="107">
        <v>1</v>
      </c>
      <c r="B329" s="113" t="s">
        <v>342</v>
      </c>
      <c r="C329" s="95" t="s">
        <v>11</v>
      </c>
      <c r="D329" s="75"/>
      <c r="E329" s="75"/>
      <c r="F329" s="75"/>
      <c r="G329" s="91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27" customHeight="1">
      <c r="A330" s="105"/>
      <c r="B330" s="112" t="s">
        <v>64</v>
      </c>
      <c r="C330" s="95"/>
      <c r="D330" s="75"/>
      <c r="E330" s="75"/>
      <c r="F330" s="75"/>
      <c r="G330" s="91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26.25" customHeight="1">
      <c r="A331" s="95">
        <v>1</v>
      </c>
      <c r="B331" s="104" t="s">
        <v>343</v>
      </c>
      <c r="C331" s="95" t="s">
        <v>11</v>
      </c>
      <c r="D331" s="75"/>
      <c r="E331" s="75"/>
      <c r="F331" s="75"/>
      <c r="G331" s="91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39" customHeight="1">
      <c r="A332" s="95">
        <v>2</v>
      </c>
      <c r="B332" s="114" t="s">
        <v>344</v>
      </c>
      <c r="C332" s="95" t="s">
        <v>11</v>
      </c>
      <c r="D332" s="75"/>
      <c r="E332" s="75"/>
      <c r="F332" s="75"/>
      <c r="G332" s="91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27" customHeight="1">
      <c r="A333" s="105"/>
      <c r="B333" s="112" t="s">
        <v>65</v>
      </c>
      <c r="C333" s="95"/>
      <c r="D333" s="75"/>
      <c r="E333" s="75"/>
      <c r="F333" s="75"/>
      <c r="G333" s="91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52.5" customHeight="1">
      <c r="A334" s="95">
        <v>1</v>
      </c>
      <c r="B334" s="114" t="s">
        <v>345</v>
      </c>
      <c r="C334" s="95" t="s">
        <v>11</v>
      </c>
      <c r="D334" s="75"/>
      <c r="E334" s="75"/>
      <c r="F334" s="75"/>
      <c r="G334" s="91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52.5" customHeight="1">
      <c r="A335" s="95">
        <v>2</v>
      </c>
      <c r="B335" s="114" t="s">
        <v>346</v>
      </c>
      <c r="C335" s="95" t="s">
        <v>11</v>
      </c>
      <c r="D335" s="75"/>
      <c r="E335" s="75"/>
      <c r="F335" s="75"/>
      <c r="G335" s="91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27" customHeight="1">
      <c r="A336" s="95"/>
      <c r="B336" s="112" t="s">
        <v>66</v>
      </c>
      <c r="C336" s="95"/>
      <c r="D336" s="75"/>
      <c r="E336" s="75"/>
      <c r="F336" s="75"/>
      <c r="G336" s="91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26.25" customHeight="1">
      <c r="A337" s="95">
        <v>1</v>
      </c>
      <c r="B337" s="111" t="s">
        <v>347</v>
      </c>
      <c r="C337" s="95" t="s">
        <v>11</v>
      </c>
      <c r="D337" s="75"/>
      <c r="E337" s="75"/>
      <c r="F337" s="75"/>
      <c r="G337" s="91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27" customHeight="1">
      <c r="A338" s="95"/>
      <c r="B338" s="106" t="s">
        <v>67</v>
      </c>
      <c r="C338" s="95"/>
      <c r="D338" s="75"/>
      <c r="E338" s="75"/>
      <c r="F338" s="75"/>
      <c r="G338" s="91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26.25" customHeight="1">
      <c r="A339" s="95">
        <v>1</v>
      </c>
      <c r="B339" s="405" t="s">
        <v>348</v>
      </c>
      <c r="C339" s="95" t="s">
        <v>11</v>
      </c>
      <c r="D339" s="75"/>
      <c r="E339" s="75"/>
      <c r="F339" s="75"/>
      <c r="G339" s="91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39" customHeight="1">
      <c r="A340" s="95">
        <v>2</v>
      </c>
      <c r="B340" s="405" t="s">
        <v>349</v>
      </c>
      <c r="C340" s="95" t="s">
        <v>11</v>
      </c>
      <c r="D340" s="75"/>
      <c r="E340" s="75"/>
      <c r="F340" s="75"/>
      <c r="G340" s="91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39" customHeight="1">
      <c r="A341" s="95">
        <v>3</v>
      </c>
      <c r="B341" s="405" t="s">
        <v>350</v>
      </c>
      <c r="C341" s="95" t="s">
        <v>11</v>
      </c>
      <c r="D341" s="75"/>
      <c r="E341" s="75"/>
      <c r="F341" s="75"/>
      <c r="G341" s="91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39" customHeight="1">
      <c r="A342" s="95">
        <v>4</v>
      </c>
      <c r="B342" s="405" t="s">
        <v>351</v>
      </c>
      <c r="C342" s="95" t="s">
        <v>11</v>
      </c>
      <c r="D342" s="75"/>
      <c r="E342" s="75"/>
      <c r="F342" s="75"/>
      <c r="G342" s="91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26.25" customHeight="1">
      <c r="A343" s="95">
        <v>5</v>
      </c>
      <c r="B343" s="405" t="s">
        <v>352</v>
      </c>
      <c r="C343" s="95" t="s">
        <v>11</v>
      </c>
      <c r="D343" s="75"/>
      <c r="E343" s="75"/>
      <c r="F343" s="75"/>
      <c r="G343" s="91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28.5" customHeight="1">
      <c r="A344" s="95" t="s">
        <v>85</v>
      </c>
      <c r="B344" s="405" t="s">
        <v>485</v>
      </c>
      <c r="C344" s="95" t="s">
        <v>11</v>
      </c>
      <c r="D344" s="75"/>
      <c r="E344" s="75"/>
      <c r="F344" s="75"/>
      <c r="G344" s="91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28.5" customHeight="1">
      <c r="A345" s="95" t="s">
        <v>86</v>
      </c>
      <c r="B345" s="405" t="s">
        <v>486</v>
      </c>
      <c r="C345" s="95" t="s">
        <v>11</v>
      </c>
      <c r="D345" s="75"/>
      <c r="E345" s="75"/>
      <c r="F345" s="75"/>
      <c r="G345" s="91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28.5" customHeight="1">
      <c r="A346" s="95" t="s">
        <v>355</v>
      </c>
      <c r="B346" s="405" t="s">
        <v>487</v>
      </c>
      <c r="C346" s="95" t="s">
        <v>11</v>
      </c>
      <c r="D346" s="75"/>
      <c r="E346" s="75"/>
      <c r="F346" s="75"/>
      <c r="G346" s="91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5">
        <v>7</v>
      </c>
      <c r="B347" s="405" t="s">
        <v>357</v>
      </c>
      <c r="C347" s="95" t="s">
        <v>11</v>
      </c>
      <c r="D347" s="75"/>
      <c r="E347" s="75"/>
      <c r="F347" s="75"/>
      <c r="G347" s="91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5">
        <v>8</v>
      </c>
      <c r="B348" s="405" t="s">
        <v>358</v>
      </c>
      <c r="C348" s="95" t="s">
        <v>11</v>
      </c>
      <c r="D348" s="75"/>
      <c r="E348" s="75"/>
      <c r="F348" s="75"/>
      <c r="G348" s="91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5">
        <v>9</v>
      </c>
      <c r="B349" s="405" t="s">
        <v>359</v>
      </c>
      <c r="C349" s="95" t="s">
        <v>11</v>
      </c>
      <c r="D349" s="75"/>
      <c r="E349" s="75"/>
      <c r="F349" s="75"/>
      <c r="G349" s="91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5">
        <v>10</v>
      </c>
      <c r="B350" s="405" t="s">
        <v>360</v>
      </c>
      <c r="C350" s="95" t="s">
        <v>11</v>
      </c>
      <c r="D350" s="75"/>
      <c r="E350" s="75"/>
      <c r="F350" s="75"/>
      <c r="G350" s="91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5">
        <v>11</v>
      </c>
      <c r="B351" s="405" t="s">
        <v>361</v>
      </c>
      <c r="C351" s="95" t="s">
        <v>11</v>
      </c>
      <c r="D351" s="75"/>
      <c r="E351" s="75"/>
      <c r="F351" s="75"/>
      <c r="G351" s="91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5">
        <v>12</v>
      </c>
      <c r="B352" s="405" t="s">
        <v>362</v>
      </c>
      <c r="C352" s="95" t="s">
        <v>11</v>
      </c>
      <c r="D352" s="75"/>
      <c r="E352" s="75"/>
      <c r="F352" s="75"/>
      <c r="G352" s="91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5">
        <v>13</v>
      </c>
      <c r="B353" s="405" t="s">
        <v>363</v>
      </c>
      <c r="C353" s="95" t="s">
        <v>11</v>
      </c>
      <c r="D353" s="75"/>
      <c r="E353" s="75"/>
      <c r="F353" s="75"/>
      <c r="G353" s="91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5">
        <v>14</v>
      </c>
      <c r="B354" s="405" t="s">
        <v>364</v>
      </c>
      <c r="C354" s="95" t="s">
        <v>11</v>
      </c>
      <c r="D354" s="75"/>
      <c r="E354" s="75"/>
      <c r="F354" s="75"/>
      <c r="G354" s="91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26.25" customHeight="1">
      <c r="A355" s="95">
        <v>15</v>
      </c>
      <c r="B355" s="405" t="s">
        <v>365</v>
      </c>
      <c r="C355" s="95" t="s">
        <v>11</v>
      </c>
      <c r="D355" s="75"/>
      <c r="E355" s="75"/>
      <c r="F355" s="75"/>
      <c r="G355" s="91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5">
        <v>16</v>
      </c>
      <c r="B356" s="405" t="s">
        <v>366</v>
      </c>
      <c r="C356" s="95" t="s">
        <v>11</v>
      </c>
      <c r="D356" s="75"/>
      <c r="E356" s="75"/>
      <c r="F356" s="75"/>
      <c r="G356" s="91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26.25" customHeight="1">
      <c r="A357" s="95">
        <v>17</v>
      </c>
      <c r="B357" s="405" t="s">
        <v>367</v>
      </c>
      <c r="C357" s="95" t="s">
        <v>11</v>
      </c>
      <c r="D357" s="75"/>
      <c r="E357" s="75"/>
      <c r="F357" s="75"/>
      <c r="G357" s="91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27" customHeight="1">
      <c r="A358" s="116"/>
      <c r="B358" s="106" t="s">
        <v>87</v>
      </c>
      <c r="C358" s="95"/>
      <c r="D358" s="75"/>
      <c r="E358" s="75"/>
      <c r="F358" s="75"/>
      <c r="G358" s="91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39" customHeight="1">
      <c r="A359" s="117" t="s">
        <v>368</v>
      </c>
      <c r="B359" s="118" t="s">
        <v>369</v>
      </c>
      <c r="C359" s="95" t="s">
        <v>11</v>
      </c>
      <c r="D359" s="75"/>
      <c r="E359" s="75"/>
      <c r="F359" s="75"/>
      <c r="G359" s="91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27" customHeight="1">
      <c r="A360" s="117"/>
      <c r="B360" s="106" t="s">
        <v>88</v>
      </c>
      <c r="C360" s="95"/>
      <c r="D360" s="75"/>
      <c r="E360" s="75"/>
      <c r="F360" s="75"/>
      <c r="G360" s="91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78.75" customHeight="1">
      <c r="A361" s="117" t="s">
        <v>368</v>
      </c>
      <c r="B361" s="119" t="s">
        <v>370</v>
      </c>
      <c r="C361" s="95" t="s">
        <v>11</v>
      </c>
      <c r="D361" s="75"/>
      <c r="E361" s="75"/>
      <c r="F361" s="75"/>
      <c r="G361" s="91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27" customHeight="1">
      <c r="A362" s="117"/>
      <c r="B362" s="106" t="s">
        <v>89</v>
      </c>
      <c r="C362" s="95"/>
      <c r="D362" s="75"/>
      <c r="E362" s="75"/>
      <c r="F362" s="75"/>
      <c r="G362" s="91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52.5" customHeight="1">
      <c r="A363" s="117" t="s">
        <v>368</v>
      </c>
      <c r="B363" s="104" t="s">
        <v>371</v>
      </c>
      <c r="C363" s="95" t="s">
        <v>11</v>
      </c>
      <c r="D363" s="75"/>
      <c r="E363" s="75"/>
      <c r="F363" s="75"/>
      <c r="G363" s="91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27" customHeight="1">
      <c r="A364" s="117"/>
      <c r="B364" s="106" t="s">
        <v>90</v>
      </c>
      <c r="C364" s="95"/>
      <c r="D364" s="75"/>
      <c r="E364" s="75"/>
      <c r="F364" s="75"/>
      <c r="G364" s="91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52.5" customHeight="1">
      <c r="A365" s="117" t="s">
        <v>368</v>
      </c>
      <c r="B365" s="104" t="s">
        <v>372</v>
      </c>
      <c r="C365" s="95" t="s">
        <v>11</v>
      </c>
      <c r="D365" s="75"/>
      <c r="E365" s="75"/>
      <c r="F365" s="75"/>
      <c r="G365" s="91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117" t="s">
        <v>373</v>
      </c>
      <c r="B366" s="104" t="s">
        <v>374</v>
      </c>
      <c r="C366" s="95" t="s">
        <v>11</v>
      </c>
      <c r="D366" s="75"/>
      <c r="E366" s="75"/>
      <c r="F366" s="75"/>
      <c r="G366" s="91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117" t="s">
        <v>375</v>
      </c>
      <c r="B367" s="113" t="s">
        <v>376</v>
      </c>
      <c r="C367" s="95" t="s">
        <v>11</v>
      </c>
      <c r="D367" s="75"/>
      <c r="E367" s="75"/>
      <c r="F367" s="75"/>
      <c r="G367" s="91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26.25" customHeight="1">
      <c r="A368" s="117" t="s">
        <v>377</v>
      </c>
      <c r="B368" s="113" t="s">
        <v>378</v>
      </c>
      <c r="C368" s="95" t="s">
        <v>11</v>
      </c>
      <c r="D368" s="75"/>
      <c r="E368" s="75"/>
      <c r="F368" s="75"/>
      <c r="G368" s="91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26.25" customHeight="1">
      <c r="A369" s="117" t="s">
        <v>379</v>
      </c>
      <c r="B369" s="113" t="s">
        <v>380</v>
      </c>
      <c r="C369" s="95" t="s">
        <v>11</v>
      </c>
      <c r="D369" s="75"/>
      <c r="E369" s="75"/>
      <c r="F369" s="75"/>
      <c r="G369" s="91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27" customHeight="1">
      <c r="A370" s="102"/>
      <c r="B370" s="106" t="s">
        <v>91</v>
      </c>
      <c r="C370" s="95"/>
      <c r="D370" s="75"/>
      <c r="E370" s="75"/>
      <c r="F370" s="75"/>
      <c r="G370" s="91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406" t="s">
        <v>31</v>
      </c>
      <c r="B371" s="115" t="s">
        <v>381</v>
      </c>
      <c r="C371" s="95" t="s">
        <v>11</v>
      </c>
      <c r="D371" s="75"/>
      <c r="E371" s="75"/>
      <c r="F371" s="75"/>
      <c r="G371" s="91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406" t="s">
        <v>32</v>
      </c>
      <c r="B372" s="115" t="s">
        <v>382</v>
      </c>
      <c r="C372" s="95" t="s">
        <v>11</v>
      </c>
      <c r="D372" s="75"/>
      <c r="E372" s="75"/>
      <c r="F372" s="75"/>
      <c r="G372" s="91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39" customHeight="1">
      <c r="A373" s="407" t="s">
        <v>33</v>
      </c>
      <c r="B373" s="120" t="s">
        <v>393</v>
      </c>
      <c r="C373" s="95" t="s">
        <v>11</v>
      </c>
      <c r="D373" s="75"/>
      <c r="E373" s="75"/>
      <c r="F373" s="75"/>
      <c r="G373" s="91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26.25" customHeight="1">
      <c r="A374" s="407" t="s">
        <v>81</v>
      </c>
      <c r="B374" s="120" t="s">
        <v>394</v>
      </c>
      <c r="C374" s="95" t="s">
        <v>11</v>
      </c>
      <c r="D374" s="75"/>
      <c r="E374" s="75"/>
      <c r="F374" s="75"/>
      <c r="G374" s="91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27" customHeight="1">
      <c r="A375" s="95"/>
      <c r="B375" s="106" t="s">
        <v>92</v>
      </c>
      <c r="C375" s="95"/>
      <c r="D375" s="75"/>
      <c r="E375" s="75"/>
      <c r="F375" s="75"/>
      <c r="G375" s="91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30.75" customHeight="1">
      <c r="A376" s="95">
        <v>1</v>
      </c>
      <c r="B376" s="405" t="s">
        <v>383</v>
      </c>
      <c r="C376" s="95" t="s">
        <v>11</v>
      </c>
      <c r="D376" s="76">
        <v>2</v>
      </c>
      <c r="E376" s="76">
        <v>2</v>
      </c>
      <c r="F376" s="76">
        <v>4</v>
      </c>
      <c r="G376" s="91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34.5" customHeight="1">
      <c r="A377" s="95">
        <v>2</v>
      </c>
      <c r="B377" s="405" t="s">
        <v>384</v>
      </c>
      <c r="C377" s="95" t="s">
        <v>11</v>
      </c>
      <c r="D377" s="76">
        <f>2+1</f>
        <v>3</v>
      </c>
      <c r="E377" s="76">
        <v>2</v>
      </c>
      <c r="F377" s="76">
        <f>4+1</f>
        <v>5</v>
      </c>
      <c r="G377" s="91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27" customHeight="1">
      <c r="A378" s="107"/>
      <c r="B378" s="103" t="s">
        <v>93</v>
      </c>
      <c r="C378" s="74"/>
      <c r="D378" s="75"/>
      <c r="E378" s="75"/>
      <c r="F378" s="75"/>
      <c r="G378" s="91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74">
        <v>1</v>
      </c>
      <c r="B379" s="100" t="s">
        <v>385</v>
      </c>
      <c r="C379" s="95" t="s">
        <v>11</v>
      </c>
      <c r="D379" s="75"/>
      <c r="E379" s="75"/>
      <c r="F379" s="75"/>
      <c r="G379" s="91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74">
        <v>2</v>
      </c>
      <c r="B380" s="100" t="s">
        <v>386</v>
      </c>
      <c r="C380" s="95" t="s">
        <v>11</v>
      </c>
      <c r="D380" s="75"/>
      <c r="E380" s="75"/>
      <c r="F380" s="75"/>
      <c r="G380" s="91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26.25" customHeight="1">
      <c r="A381" s="74">
        <v>3</v>
      </c>
      <c r="B381" s="100" t="s">
        <v>387</v>
      </c>
      <c r="C381" s="95" t="s">
        <v>11</v>
      </c>
      <c r="D381" s="75"/>
      <c r="E381" s="75"/>
      <c r="F381" s="75"/>
      <c r="G381" s="91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74">
        <v>4</v>
      </c>
      <c r="B382" s="100" t="s">
        <v>388</v>
      </c>
      <c r="C382" s="95" t="s">
        <v>11</v>
      </c>
      <c r="D382" s="75"/>
      <c r="E382" s="75"/>
      <c r="F382" s="75"/>
      <c r="G382" s="91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74">
        <v>5</v>
      </c>
      <c r="B383" s="100" t="s">
        <v>389</v>
      </c>
      <c r="C383" s="95" t="s">
        <v>11</v>
      </c>
      <c r="D383" s="75"/>
      <c r="E383" s="75"/>
      <c r="F383" s="75"/>
      <c r="G383" s="91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74">
        <v>6</v>
      </c>
      <c r="B384" s="100" t="s">
        <v>390</v>
      </c>
      <c r="C384" s="95" t="s">
        <v>11</v>
      </c>
      <c r="D384" s="75"/>
      <c r="E384" s="75"/>
      <c r="F384" s="75"/>
      <c r="G384" s="91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74">
        <v>7</v>
      </c>
      <c r="B385" s="100" t="s">
        <v>391</v>
      </c>
      <c r="C385" s="95" t="s">
        <v>11</v>
      </c>
      <c r="D385" s="75"/>
      <c r="E385" s="75"/>
      <c r="F385" s="75"/>
      <c r="G385" s="91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74">
        <v>8</v>
      </c>
      <c r="B386" s="100" t="s">
        <v>392</v>
      </c>
      <c r="C386" s="95" t="s">
        <v>11</v>
      </c>
      <c r="D386" s="75"/>
      <c r="E386" s="75"/>
      <c r="F386" s="75"/>
      <c r="G386" s="91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27" customHeight="1">
      <c r="A387" s="107"/>
      <c r="B387" s="103" t="s">
        <v>94</v>
      </c>
      <c r="C387" s="74"/>
      <c r="D387" s="75"/>
      <c r="E387" s="75"/>
      <c r="F387" s="75"/>
      <c r="G387" s="91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74">
        <v>1</v>
      </c>
      <c r="B388" s="120" t="s">
        <v>395</v>
      </c>
      <c r="C388" s="95" t="s">
        <v>11</v>
      </c>
      <c r="D388" s="75"/>
      <c r="E388" s="75"/>
      <c r="F388" s="75"/>
      <c r="G388" s="91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27" customHeight="1">
      <c r="A389" s="74"/>
      <c r="B389" s="103" t="s">
        <v>95</v>
      </c>
      <c r="C389" s="95"/>
      <c r="D389" s="75"/>
      <c r="E389" s="75"/>
      <c r="F389" s="75"/>
      <c r="G389" s="91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39" customHeight="1">
      <c r="A390" s="95">
        <v>1</v>
      </c>
      <c r="B390" s="119" t="s">
        <v>396</v>
      </c>
      <c r="C390" s="95" t="s">
        <v>11</v>
      </c>
      <c r="D390" s="75"/>
      <c r="E390" s="75"/>
      <c r="F390" s="75"/>
      <c r="G390" s="91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27" customHeight="1">
      <c r="A391" s="95"/>
      <c r="B391" s="98" t="s">
        <v>96</v>
      </c>
      <c r="C391" s="95"/>
      <c r="D391" s="26"/>
      <c r="E391" s="26"/>
      <c r="F391" s="26"/>
      <c r="G391" s="91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27" customHeight="1">
      <c r="A392" s="95">
        <v>1</v>
      </c>
      <c r="B392" s="98" t="s">
        <v>438</v>
      </c>
      <c r="C392" s="95"/>
      <c r="D392" s="26"/>
      <c r="E392" s="26"/>
      <c r="F392" s="26"/>
      <c r="G392" s="91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26.25" customHeight="1">
      <c r="A393" s="95" t="s">
        <v>31</v>
      </c>
      <c r="B393" s="100" t="s">
        <v>439</v>
      </c>
      <c r="C393" s="95" t="s">
        <v>11</v>
      </c>
      <c r="D393" s="26">
        <v>1</v>
      </c>
      <c r="E393" s="26">
        <v>1</v>
      </c>
      <c r="F393" s="26">
        <v>2</v>
      </c>
      <c r="G393" s="91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27" customHeight="1">
      <c r="A394" s="107"/>
      <c r="B394" s="103" t="s">
        <v>97</v>
      </c>
      <c r="C394" s="107"/>
      <c r="D394" s="75"/>
      <c r="E394" s="75"/>
      <c r="F394" s="75"/>
      <c r="G394" s="91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27" customHeight="1">
      <c r="A395" s="101" t="s">
        <v>440</v>
      </c>
      <c r="B395" s="124" t="s">
        <v>441</v>
      </c>
      <c r="C395" s="95"/>
      <c r="D395" s="75"/>
      <c r="E395" s="75"/>
      <c r="F395" s="75"/>
      <c r="G395" s="91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5" t="s">
        <v>32</v>
      </c>
      <c r="B396" s="120" t="s">
        <v>442</v>
      </c>
      <c r="C396" s="95" t="s">
        <v>11</v>
      </c>
      <c r="D396" s="75"/>
      <c r="E396" s="75"/>
      <c r="F396" s="75"/>
      <c r="G396" s="91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5" t="s">
        <v>77</v>
      </c>
      <c r="B397" s="120" t="s">
        <v>443</v>
      </c>
      <c r="C397" s="95" t="s">
        <v>11</v>
      </c>
      <c r="D397" s="75"/>
      <c r="E397" s="75"/>
      <c r="F397" s="75"/>
      <c r="G397" s="91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5" t="s">
        <v>78</v>
      </c>
      <c r="B398" s="120" t="s">
        <v>444</v>
      </c>
      <c r="C398" s="95" t="s">
        <v>11</v>
      </c>
      <c r="D398" s="75"/>
      <c r="E398" s="75"/>
      <c r="F398" s="75"/>
      <c r="G398" s="91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27" customHeight="1">
      <c r="A399" s="107"/>
      <c r="B399" s="103" t="s">
        <v>449</v>
      </c>
      <c r="C399" s="107"/>
      <c r="D399" s="75"/>
      <c r="E399" s="75"/>
      <c r="F399" s="75"/>
      <c r="G399" s="91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27" customHeight="1">
      <c r="A400" s="95" t="s">
        <v>440</v>
      </c>
      <c r="B400" s="98" t="s">
        <v>402</v>
      </c>
      <c r="C400" s="95"/>
      <c r="D400" s="75"/>
      <c r="E400" s="75"/>
      <c r="F400" s="75"/>
      <c r="G400" s="91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26.25" customHeight="1">
      <c r="A401" s="95" t="s">
        <v>31</v>
      </c>
      <c r="B401" s="100" t="s">
        <v>450</v>
      </c>
      <c r="C401" s="95" t="s">
        <v>11</v>
      </c>
      <c r="D401" s="75"/>
      <c r="E401" s="75"/>
      <c r="F401" s="75"/>
      <c r="G401" s="91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52.5" customHeight="1">
      <c r="A402" s="95" t="s">
        <v>32</v>
      </c>
      <c r="B402" s="100" t="s">
        <v>451</v>
      </c>
      <c r="C402" s="95" t="s">
        <v>11</v>
      </c>
      <c r="D402" s="75"/>
      <c r="E402" s="75"/>
      <c r="F402" s="75"/>
      <c r="G402" s="91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27" customHeight="1">
      <c r="A403" s="107"/>
      <c r="B403" s="103" t="s">
        <v>459</v>
      </c>
      <c r="C403" s="107"/>
      <c r="D403" s="75"/>
      <c r="E403" s="75"/>
      <c r="F403" s="75"/>
      <c r="G403" s="91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27" customHeight="1">
      <c r="A404" s="101" t="s">
        <v>440</v>
      </c>
      <c r="B404" s="98" t="s">
        <v>460</v>
      </c>
      <c r="C404" s="95"/>
      <c r="D404" s="75"/>
      <c r="E404" s="75"/>
      <c r="F404" s="75"/>
      <c r="G404" s="91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26.25" customHeight="1">
      <c r="A405" s="95" t="s">
        <v>31</v>
      </c>
      <c r="B405" s="100" t="s">
        <v>461</v>
      </c>
      <c r="C405" s="95" t="s">
        <v>11</v>
      </c>
      <c r="D405" s="75"/>
      <c r="E405" s="75"/>
      <c r="F405" s="75"/>
      <c r="G405" s="91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26.25" customHeight="1">
      <c r="A406" s="95" t="s">
        <v>32</v>
      </c>
      <c r="B406" s="100" t="s">
        <v>462</v>
      </c>
      <c r="C406" s="95" t="s">
        <v>11</v>
      </c>
      <c r="D406" s="75"/>
      <c r="E406" s="75"/>
      <c r="F406" s="75"/>
      <c r="G406" s="91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27" customHeight="1">
      <c r="A407" s="95" t="s">
        <v>446</v>
      </c>
      <c r="B407" s="98" t="s">
        <v>463</v>
      </c>
      <c r="C407" s="95"/>
      <c r="D407" s="75"/>
      <c r="E407" s="75"/>
      <c r="F407" s="75"/>
      <c r="G407" s="91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26.25" customHeight="1">
      <c r="A408" s="95" t="s">
        <v>33</v>
      </c>
      <c r="B408" s="100" t="s">
        <v>464</v>
      </c>
      <c r="C408" s="95" t="s">
        <v>11</v>
      </c>
      <c r="D408" s="75">
        <v>5</v>
      </c>
      <c r="E408" s="75">
        <v>5</v>
      </c>
      <c r="F408" s="75">
        <v>10</v>
      </c>
      <c r="G408" s="91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27" customHeight="1">
      <c r="A409" s="107"/>
      <c r="B409" s="103" t="s">
        <v>465</v>
      </c>
      <c r="C409" s="107"/>
      <c r="D409" s="75"/>
      <c r="E409" s="75"/>
      <c r="F409" s="75"/>
      <c r="G409" s="91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27" customHeight="1">
      <c r="A410" s="95" t="s">
        <v>440</v>
      </c>
      <c r="B410" s="98" t="s">
        <v>413</v>
      </c>
      <c r="C410" s="95"/>
      <c r="D410" s="75"/>
      <c r="E410" s="75"/>
      <c r="F410" s="75"/>
      <c r="G410" s="91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39" customHeight="1">
      <c r="A411" s="95" t="s">
        <v>31</v>
      </c>
      <c r="B411" s="100" t="s">
        <v>466</v>
      </c>
      <c r="C411" s="95" t="s">
        <v>11</v>
      </c>
      <c r="D411" s="75"/>
      <c r="E411" s="75"/>
      <c r="F411" s="75"/>
      <c r="G411" s="91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27" customHeight="1">
      <c r="A412" s="95" t="s">
        <v>446</v>
      </c>
      <c r="B412" s="98" t="s">
        <v>438</v>
      </c>
      <c r="C412" s="95"/>
      <c r="D412" s="75"/>
      <c r="E412" s="75"/>
      <c r="F412" s="75"/>
      <c r="G412" s="91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26.25" customHeight="1">
      <c r="A413" s="95" t="s">
        <v>33</v>
      </c>
      <c r="B413" s="100" t="s">
        <v>467</v>
      </c>
      <c r="C413" s="95" t="s">
        <v>11</v>
      </c>
      <c r="D413" s="75">
        <v>5</v>
      </c>
      <c r="E413" s="75">
        <v>5</v>
      </c>
      <c r="F413" s="75">
        <v>10</v>
      </c>
      <c r="G413" s="91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27" customHeight="1">
      <c r="A414" s="95" t="s">
        <v>468</v>
      </c>
      <c r="B414" s="98" t="s">
        <v>463</v>
      </c>
      <c r="C414" s="95"/>
      <c r="D414" s="75"/>
      <c r="E414" s="75"/>
      <c r="F414" s="75"/>
      <c r="G414" s="91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26.25" customHeight="1">
      <c r="A415" s="95" t="s">
        <v>81</v>
      </c>
      <c r="B415" s="100" t="s">
        <v>469</v>
      </c>
      <c r="C415" s="95" t="s">
        <v>11</v>
      </c>
      <c r="D415" s="75">
        <v>5</v>
      </c>
      <c r="E415" s="75">
        <v>5</v>
      </c>
      <c r="F415" s="75">
        <v>10</v>
      </c>
      <c r="G415" s="91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1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1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1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1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1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1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1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1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1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1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1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1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1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1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1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1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1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1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1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1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1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1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1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1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1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1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1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1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1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1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1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1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1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1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1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1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1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1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1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1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1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1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1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1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1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1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1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1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1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1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1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1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1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1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1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1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1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1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1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1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1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1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1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1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1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1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1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1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1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1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1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1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1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1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1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1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1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1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1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1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1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1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1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1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1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1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1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1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1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1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1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1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1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1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1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1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1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1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1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1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1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1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1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1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1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1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1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1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1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1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1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1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1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1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1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1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1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1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1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1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1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1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1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1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1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1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1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1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1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1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1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1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1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1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1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1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1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1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1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1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1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1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1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1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1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1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1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1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1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1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1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1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1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1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1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1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1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1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1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1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1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1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1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1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1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1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1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1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1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1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1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1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1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1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1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1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1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1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1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1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1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1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1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1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1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1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1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1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1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1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1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1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1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1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1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1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1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1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1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1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1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1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1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1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1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1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1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1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1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1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1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1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1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1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1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1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1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1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1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1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1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1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1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1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1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1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1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1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1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1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1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1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1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1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1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1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1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1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1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1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1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1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1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1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1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1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1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1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1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1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1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1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1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1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1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1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1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1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1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1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1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1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1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1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1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1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1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1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1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1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1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1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1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1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1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1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1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1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1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1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1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1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1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1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1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1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1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1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1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1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1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1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1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1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1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1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1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1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1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1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1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1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1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1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1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1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1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1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1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1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1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1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1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1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1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1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1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1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1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1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1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1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1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1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1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1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1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1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1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1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1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1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1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1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1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1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1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1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1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1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1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1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1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1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1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1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1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1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1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1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1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1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1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1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1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1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1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1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1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1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1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1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1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1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1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1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1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1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1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1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1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1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1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1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1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1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1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1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1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1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1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1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1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1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1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1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1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1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1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1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1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1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1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1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1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1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1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1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1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1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1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1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1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1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1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1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1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1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1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1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1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1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1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1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1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1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1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1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1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1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1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1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1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1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1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1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1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1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1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1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1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1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1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1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1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1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1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1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1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1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1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1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1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1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1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1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1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1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1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1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1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1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1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1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1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1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1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1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1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1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1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1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1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1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1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1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1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1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1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1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1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1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1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1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1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1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1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1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1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1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1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1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1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1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1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1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1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1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1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1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1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1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1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1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1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1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1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1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1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1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1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1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1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1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1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1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1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1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1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1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1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1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1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1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1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1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1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1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1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1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1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1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1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1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1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1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1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1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1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1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1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1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1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1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1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1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1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1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1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1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1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1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1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1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1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1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1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1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1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1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1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1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1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1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1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1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1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1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1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1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1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1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1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1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1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1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1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1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1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15"/>
  <sheetViews>
    <sheetView topLeftCell="A117" workbookViewId="0">
      <selection activeCell="Q127" sqref="Q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70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3" t="s">
        <v>602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3" t="s">
        <v>497</v>
      </c>
      <c r="B94" s="402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1</v>
      </c>
      <c r="E95" s="26">
        <v>1</v>
      </c>
      <c r="F95" s="26">
        <v>2</v>
      </c>
    </row>
    <row r="96" spans="1:6" ht="25.5">
      <c r="A96" s="63">
        <v>2</v>
      </c>
      <c r="B96" s="126" t="s">
        <v>398</v>
      </c>
      <c r="C96" s="63" t="s">
        <v>11</v>
      </c>
      <c r="D96" s="26">
        <v>1</v>
      </c>
      <c r="E96" s="26">
        <v>1</v>
      </c>
      <c r="F96" s="26">
        <v>2</v>
      </c>
    </row>
    <row r="97" spans="1:6">
      <c r="A97" s="63">
        <v>3</v>
      </c>
      <c r="B97" s="65" t="s">
        <v>399</v>
      </c>
      <c r="C97" s="63" t="s">
        <v>11</v>
      </c>
      <c r="D97" s="26">
        <v>1</v>
      </c>
      <c r="E97" s="26">
        <v>1</v>
      </c>
      <c r="F97" s="26">
        <v>2</v>
      </c>
    </row>
    <row r="98" spans="1:6">
      <c r="A98" s="63">
        <v>4</v>
      </c>
      <c r="B98" s="65" t="s">
        <v>400</v>
      </c>
      <c r="C98" s="63" t="s">
        <v>11</v>
      </c>
      <c r="D98" s="26">
        <v>1</v>
      </c>
      <c r="E98" s="26">
        <v>1</v>
      </c>
      <c r="F98" s="26">
        <v>2</v>
      </c>
    </row>
    <row r="99" spans="1:6">
      <c r="A99" s="63">
        <v>5</v>
      </c>
      <c r="B99" s="65" t="s">
        <v>401</v>
      </c>
      <c r="C99" s="63" t="s">
        <v>11</v>
      </c>
      <c r="D99" s="26">
        <v>1</v>
      </c>
      <c r="E99" s="26">
        <v>1</v>
      </c>
      <c r="F99" s="26">
        <v>2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</v>
      </c>
      <c r="E101" s="26">
        <v>1</v>
      </c>
      <c r="F101" s="26">
        <v>2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</v>
      </c>
      <c r="E103" s="26">
        <v>1</v>
      </c>
      <c r="F103" s="26">
        <v>2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</v>
      </c>
      <c r="E104" s="26">
        <v>1</v>
      </c>
      <c r="F104" s="26">
        <v>2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</v>
      </c>
      <c r="E105" s="26">
        <v>1</v>
      </c>
      <c r="F105" s="26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</v>
      </c>
      <c r="E108" s="26">
        <v>1</v>
      </c>
      <c r="F108" s="26">
        <v>2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</v>
      </c>
      <c r="E110" s="26">
        <v>1</v>
      </c>
      <c r="F110" s="26">
        <v>2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</v>
      </c>
      <c r="E112" s="26">
        <v>1</v>
      </c>
      <c r="F112" s="26">
        <v>2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</v>
      </c>
      <c r="E113" s="26">
        <v>1</v>
      </c>
      <c r="F113" s="26">
        <v>2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1</v>
      </c>
      <c r="E115" s="26">
        <v>1</v>
      </c>
      <c r="F115" s="26">
        <v>2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</v>
      </c>
      <c r="E116" s="26">
        <v>1</v>
      </c>
      <c r="F116" s="26">
        <v>2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9" t="s">
        <v>644</v>
      </c>
      <c r="B123" s="126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>
        <v>1</v>
      </c>
      <c r="E127" s="26">
        <v>1</v>
      </c>
      <c r="F127" s="26">
        <v>2</v>
      </c>
    </row>
    <row r="128" spans="1:6" ht="25.5">
      <c r="A128" s="388" t="s">
        <v>638</v>
      </c>
      <c r="B128" s="67" t="s">
        <v>454</v>
      </c>
      <c r="C128" s="63" t="s">
        <v>11</v>
      </c>
      <c r="D128" s="26">
        <v>1</v>
      </c>
      <c r="E128" s="26">
        <v>1</v>
      </c>
      <c r="F128" s="26">
        <v>2</v>
      </c>
    </row>
    <row r="129" spans="1:6" ht="25.5">
      <c r="A129" s="388" t="s">
        <v>639</v>
      </c>
      <c r="B129" s="67" t="s">
        <v>455</v>
      </c>
      <c r="C129" s="63" t="s">
        <v>11</v>
      </c>
      <c r="D129" s="26">
        <v>1</v>
      </c>
      <c r="E129" s="26">
        <v>1</v>
      </c>
      <c r="F129" s="26">
        <v>2</v>
      </c>
    </row>
    <row r="130" spans="1:6" ht="25.5">
      <c r="A130" s="388" t="s">
        <v>640</v>
      </c>
      <c r="B130" s="67" t="s">
        <v>456</v>
      </c>
      <c r="C130" s="63" t="s">
        <v>11</v>
      </c>
      <c r="D130" s="26">
        <v>1</v>
      </c>
      <c r="E130" s="26">
        <v>1</v>
      </c>
      <c r="F130" s="26">
        <v>2</v>
      </c>
    </row>
    <row r="131" spans="1:6" ht="25.5">
      <c r="A131" s="388" t="s">
        <v>641</v>
      </c>
      <c r="B131" s="67" t="s">
        <v>457</v>
      </c>
      <c r="C131" s="63" t="s">
        <v>11</v>
      </c>
      <c r="D131" s="26">
        <v>1</v>
      </c>
      <c r="E131" s="26">
        <v>1</v>
      </c>
      <c r="F131" s="26">
        <v>2</v>
      </c>
    </row>
    <row r="132" spans="1:6" ht="25.5">
      <c r="A132" s="388" t="s">
        <v>642</v>
      </c>
      <c r="B132" s="67" t="s">
        <v>458</v>
      </c>
      <c r="C132" s="63" t="s">
        <v>11</v>
      </c>
      <c r="D132" s="26">
        <v>1</v>
      </c>
      <c r="E132" s="26">
        <v>1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20</v>
      </c>
      <c r="E148" s="13">
        <v>20</v>
      </c>
      <c r="F148" s="13">
        <v>40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20</v>
      </c>
      <c r="E149" s="13">
        <v>20</v>
      </c>
      <c r="F149" s="13">
        <v>40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20</v>
      </c>
      <c r="E153" s="13">
        <v>20</v>
      </c>
      <c r="F153" s="13">
        <v>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20</v>
      </c>
      <c r="E154" s="13">
        <v>20</v>
      </c>
      <c r="F154" s="13">
        <v>40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200</v>
      </c>
      <c r="E159" s="13">
        <v>200</v>
      </c>
      <c r="F159" s="13">
        <v>400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500</v>
      </c>
      <c r="E163" s="13">
        <v>500</v>
      </c>
      <c r="F163" s="13">
        <v>1000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</v>
      </c>
      <c r="E165" s="13">
        <v>100</v>
      </c>
      <c r="F165" s="13">
        <v>200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100</v>
      </c>
      <c r="E168" s="13">
        <v>100</v>
      </c>
      <c r="F168" s="13">
        <v>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100</v>
      </c>
      <c r="E171" s="13">
        <v>100</v>
      </c>
      <c r="F171" s="13">
        <v>200</v>
      </c>
    </row>
    <row r="172" spans="1:6">
      <c r="A172" s="8">
        <v>2</v>
      </c>
      <c r="B172" s="10" t="s">
        <v>232</v>
      </c>
      <c r="C172" s="8" t="s">
        <v>11</v>
      </c>
      <c r="D172" s="13">
        <v>100</v>
      </c>
      <c r="E172" s="13">
        <v>100</v>
      </c>
      <c r="F172" s="13">
        <v>200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</v>
      </c>
      <c r="E183" s="13">
        <v>5</v>
      </c>
      <c r="F183" s="13">
        <v>10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40</v>
      </c>
      <c r="E186" s="13">
        <v>40</v>
      </c>
      <c r="F186" s="13">
        <v>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10</v>
      </c>
      <c r="E188" s="13">
        <v>10</v>
      </c>
      <c r="F188" s="13">
        <v>20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10</v>
      </c>
      <c r="E191" s="13">
        <v>10</v>
      </c>
      <c r="F191" s="13">
        <v>20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</v>
      </c>
      <c r="E194" s="13">
        <v>2</v>
      </c>
      <c r="F194" s="13">
        <v>4</v>
      </c>
    </row>
    <row r="195" spans="1:6">
      <c r="A195" s="8">
        <v>2</v>
      </c>
      <c r="B195" s="10" t="s">
        <v>248</v>
      </c>
      <c r="C195" s="8"/>
      <c r="D195" s="13">
        <v>2</v>
      </c>
      <c r="E195" s="13">
        <v>2</v>
      </c>
      <c r="F195" s="13">
        <v>4</v>
      </c>
    </row>
    <row r="196" spans="1:6">
      <c r="A196" s="8">
        <v>3</v>
      </c>
      <c r="B196" s="10" t="s">
        <v>249</v>
      </c>
      <c r="C196" s="8" t="s">
        <v>11</v>
      </c>
      <c r="D196" s="13">
        <v>2</v>
      </c>
      <c r="E196" s="13">
        <v>2</v>
      </c>
      <c r="F196" s="13">
        <v>4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10</v>
      </c>
      <c r="E199" s="13">
        <v>10</v>
      </c>
      <c r="F199" s="13">
        <v>20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10</v>
      </c>
      <c r="E211" s="26">
        <v>10</v>
      </c>
      <c r="F211" s="26">
        <v>20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10</v>
      </c>
      <c r="E212" s="26">
        <v>10</v>
      </c>
      <c r="F212" s="26">
        <v>20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</v>
      </c>
      <c r="E213" s="26">
        <v>10</v>
      </c>
      <c r="F213" s="26">
        <v>20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5</v>
      </c>
      <c r="E214" s="26">
        <v>5</v>
      </c>
      <c r="F214" s="26">
        <v>10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5</v>
      </c>
      <c r="E215" s="26">
        <v>5</v>
      </c>
      <c r="F215" s="26">
        <v>10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10</v>
      </c>
      <c r="E217" s="26">
        <v>10</v>
      </c>
      <c r="F217" s="26">
        <v>20</v>
      </c>
    </row>
    <row r="218" spans="1:6">
      <c r="A218" s="8">
        <v>8</v>
      </c>
      <c r="B218" s="10" t="s">
        <v>263</v>
      </c>
      <c r="C218" s="8" t="s">
        <v>11</v>
      </c>
      <c r="D218" s="26">
        <v>10</v>
      </c>
      <c r="E218" s="26">
        <v>10</v>
      </c>
      <c r="F218" s="26">
        <v>20</v>
      </c>
    </row>
    <row r="219" spans="1:6">
      <c r="A219" s="8">
        <v>9</v>
      </c>
      <c r="B219" s="10" t="s">
        <v>264</v>
      </c>
      <c r="C219" s="8" t="s">
        <v>11</v>
      </c>
      <c r="D219" s="26">
        <v>10</v>
      </c>
      <c r="E219" s="26">
        <v>10</v>
      </c>
      <c r="F219" s="26">
        <v>20</v>
      </c>
    </row>
    <row r="220" spans="1:6">
      <c r="A220" s="8">
        <v>10</v>
      </c>
      <c r="B220" s="10" t="s">
        <v>265</v>
      </c>
      <c r="C220" s="8" t="s">
        <v>11</v>
      </c>
      <c r="D220" s="26">
        <v>10</v>
      </c>
      <c r="E220" s="26">
        <v>10</v>
      </c>
      <c r="F220" s="26">
        <v>20</v>
      </c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20</v>
      </c>
      <c r="E222" s="26">
        <v>20</v>
      </c>
      <c r="F222" s="26">
        <v>40</v>
      </c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10</v>
      </c>
      <c r="E226" s="26">
        <v>10</v>
      </c>
      <c r="F226" s="26">
        <v>20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</v>
      </c>
      <c r="E229" s="26">
        <v>10</v>
      </c>
      <c r="F229" s="26">
        <v>20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10</v>
      </c>
      <c r="E230" s="26">
        <v>10</v>
      </c>
      <c r="F230" s="26">
        <v>20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>
        <v>5</v>
      </c>
      <c r="E236" s="26">
        <v>5</v>
      </c>
      <c r="F236" s="26">
        <v>10</v>
      </c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800</v>
      </c>
      <c r="E242" s="26">
        <v>800</v>
      </c>
      <c r="F242" s="26">
        <v>1600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2</v>
      </c>
      <c r="E245" s="26">
        <v>2</v>
      </c>
      <c r="F245" s="26">
        <v>4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2</v>
      </c>
      <c r="E251" s="26">
        <v>2</v>
      </c>
      <c r="F251" s="26">
        <v>4</v>
      </c>
    </row>
    <row r="252" spans="1:6">
      <c r="A252" s="8">
        <v>2</v>
      </c>
      <c r="B252" s="10" t="s">
        <v>284</v>
      </c>
      <c r="C252" s="8" t="s">
        <v>11</v>
      </c>
      <c r="D252" s="26">
        <v>2</v>
      </c>
      <c r="E252" s="26">
        <v>2</v>
      </c>
      <c r="F252" s="26">
        <v>4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1</v>
      </c>
      <c r="E260" s="26">
        <v>1</v>
      </c>
      <c r="F260" s="26">
        <v>2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1</v>
      </c>
      <c r="E269" s="26">
        <v>1</v>
      </c>
      <c r="F269" s="26">
        <v>2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1</v>
      </c>
      <c r="E271" s="26">
        <v>1</v>
      </c>
      <c r="F271" s="26">
        <v>2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5</v>
      </c>
      <c r="E279" s="26">
        <v>5</v>
      </c>
      <c r="F279" s="26">
        <v>10</v>
      </c>
    </row>
    <row r="280" spans="1:6" ht="25.5">
      <c r="A280" s="12">
        <v>2</v>
      </c>
      <c r="B280" s="48" t="s">
        <v>300</v>
      </c>
      <c r="C280" s="12" t="s">
        <v>11</v>
      </c>
      <c r="D280" s="26">
        <v>30</v>
      </c>
      <c r="E280" s="26">
        <v>30</v>
      </c>
      <c r="F280" s="26">
        <v>60</v>
      </c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>
        <v>30</v>
      </c>
      <c r="E282" s="26">
        <v>30</v>
      </c>
      <c r="F282" s="26">
        <v>60</v>
      </c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>
        <v>1</v>
      </c>
      <c r="F285" s="26">
        <v>2</v>
      </c>
    </row>
    <row r="286" spans="1:6" ht="38.25">
      <c r="A286" s="12">
        <v>3</v>
      </c>
      <c r="B286" s="48" t="s">
        <v>305</v>
      </c>
      <c r="C286" s="12" t="s">
        <v>11</v>
      </c>
      <c r="D286" s="26">
        <v>1</v>
      </c>
      <c r="E286" s="26">
        <v>1</v>
      </c>
      <c r="F286" s="26">
        <v>2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>
        <v>1</v>
      </c>
      <c r="E296" s="26">
        <v>1</v>
      </c>
      <c r="F296" s="26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>
        <v>2</v>
      </c>
      <c r="E299" s="26">
        <v>2</v>
      </c>
      <c r="F299" s="26">
        <v>4</v>
      </c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>
        <v>1</v>
      </c>
      <c r="E304" s="26">
        <v>1</v>
      </c>
      <c r="F304" s="26">
        <v>2</v>
      </c>
    </row>
    <row r="305" spans="1:6" ht="25.5">
      <c r="A305" s="12">
        <v>10</v>
      </c>
      <c r="B305" s="48" t="s">
        <v>323</v>
      </c>
      <c r="C305" s="12" t="s">
        <v>11</v>
      </c>
      <c r="D305" s="26">
        <v>1</v>
      </c>
      <c r="E305" s="26">
        <v>1</v>
      </c>
      <c r="F305" s="26">
        <v>2</v>
      </c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>
        <v>1</v>
      </c>
      <c r="E308" s="26">
        <v>1</v>
      </c>
      <c r="F308" s="26">
        <v>2</v>
      </c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20</v>
      </c>
      <c r="E311" s="26">
        <v>20</v>
      </c>
      <c r="F311" s="26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>
        <v>10</v>
      </c>
      <c r="E315" s="26">
        <v>10</v>
      </c>
      <c r="F315" s="26">
        <v>20</v>
      </c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>
        <v>50</v>
      </c>
      <c r="E379" s="26">
        <v>50</v>
      </c>
      <c r="F379" s="26">
        <v>100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50</v>
      </c>
      <c r="E380" s="26">
        <v>50</v>
      </c>
      <c r="F380" s="26">
        <v>100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50</v>
      </c>
      <c r="E381" s="26">
        <v>50</v>
      </c>
      <c r="F381" s="26">
        <v>100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50</v>
      </c>
      <c r="E382" s="26">
        <v>50</v>
      </c>
      <c r="F382" s="26">
        <v>100</v>
      </c>
    </row>
    <row r="383" spans="1:6">
      <c r="A383" s="11">
        <v>5</v>
      </c>
      <c r="B383" s="7" t="s">
        <v>389</v>
      </c>
      <c r="C383" s="4" t="s">
        <v>11</v>
      </c>
      <c r="D383" s="26">
        <v>50</v>
      </c>
      <c r="E383" s="26">
        <v>50</v>
      </c>
      <c r="F383" s="26">
        <v>100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50</v>
      </c>
      <c r="E384" s="26">
        <v>50</v>
      </c>
      <c r="F384" s="26">
        <v>100</v>
      </c>
    </row>
    <row r="385" spans="1:6">
      <c r="A385" s="11">
        <v>7</v>
      </c>
      <c r="B385" s="7" t="s">
        <v>391</v>
      </c>
      <c r="C385" s="4" t="s">
        <v>11</v>
      </c>
      <c r="D385" s="26">
        <v>50</v>
      </c>
      <c r="E385" s="26">
        <v>50</v>
      </c>
      <c r="F385" s="26">
        <v>100</v>
      </c>
    </row>
    <row r="386" spans="1:6">
      <c r="A386" s="11">
        <v>8</v>
      </c>
      <c r="B386" s="7" t="s">
        <v>392</v>
      </c>
      <c r="C386" s="4" t="s">
        <v>11</v>
      </c>
      <c r="D386" s="26">
        <v>50</v>
      </c>
      <c r="E386" s="26">
        <v>50</v>
      </c>
      <c r="F386" s="26">
        <v>100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1</v>
      </c>
      <c r="E393" s="26">
        <v>1</v>
      </c>
      <c r="F393" s="26">
        <v>2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</v>
      </c>
      <c r="E401" s="26">
        <v>1</v>
      </c>
      <c r="F401" s="26">
        <v>2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</v>
      </c>
      <c r="E402" s="26">
        <v>1</v>
      </c>
      <c r="F402" s="26">
        <v>2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</v>
      </c>
      <c r="E411" s="26">
        <v>1</v>
      </c>
      <c r="F411" s="26">
        <v>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1</v>
      </c>
      <c r="E413" s="26">
        <v>1</v>
      </c>
      <c r="F413" s="26">
        <v>2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</v>
      </c>
      <c r="E415" s="26">
        <v>1</v>
      </c>
      <c r="F415" s="26">
        <v>2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A126" sqref="A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489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488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0" t="s">
        <v>497</v>
      </c>
      <c r="B94" s="1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5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10</v>
      </c>
      <c r="E149" s="13">
        <v>10</v>
      </c>
      <c r="F149" s="13">
        <v>20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</v>
      </c>
      <c r="E155" s="13">
        <v>15</v>
      </c>
      <c r="F155" s="13">
        <v>30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2000</v>
      </c>
      <c r="E165" s="13">
        <v>2000</v>
      </c>
      <c r="F165" s="13">
        <v>4000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1029</v>
      </c>
      <c r="E242" s="26">
        <v>1029</v>
      </c>
      <c r="F242" s="26">
        <v>2058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4</v>
      </c>
      <c r="E288" s="26">
        <v>4</v>
      </c>
      <c r="F288" s="26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1</v>
      </c>
      <c r="E290" s="26">
        <v>1</v>
      </c>
      <c r="F290" s="26">
        <v>2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60</v>
      </c>
      <c r="E300" s="26">
        <v>60</v>
      </c>
      <c r="F300" s="26">
        <v>120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>
        <v>2</v>
      </c>
      <c r="E303" s="26">
        <v>2</v>
      </c>
      <c r="F303" s="26">
        <v>4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>
        <v>40</v>
      </c>
      <c r="E311" s="26">
        <v>40</v>
      </c>
      <c r="F311" s="26">
        <v>80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1</v>
      </c>
      <c r="E315" s="26">
        <v>1</v>
      </c>
      <c r="F315" s="26">
        <v>2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250</v>
      </c>
      <c r="E337" s="26">
        <v>250</v>
      </c>
      <c r="F337" s="26">
        <v>500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5"/>
  <sheetViews>
    <sheetView topLeftCell="A356" workbookViewId="0">
      <selection activeCell="L94" sqref="L94"/>
    </sheetView>
  </sheetViews>
  <sheetFormatPr defaultColWidth="9.140625" defaultRowHeight="12.75"/>
  <cols>
    <col min="1" max="1" width="5.28515625" style="6" customWidth="1"/>
    <col min="2" max="2" width="52.42578125" style="6" customWidth="1"/>
    <col min="3" max="3" width="6.85546875" style="6" customWidth="1"/>
    <col min="4" max="4" width="12.140625" style="6" customWidth="1"/>
    <col min="5" max="5" width="12.28515625" style="6" customWidth="1"/>
    <col min="6" max="6" width="12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490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>
        <v>1</v>
      </c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>
        <v>1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>
        <v>1</v>
      </c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>
        <v>1</v>
      </c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>
        <v>1</v>
      </c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/>
      <c r="E33" s="13">
        <v>1</v>
      </c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/>
      <c r="E34" s="13">
        <v>1</v>
      </c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77">
        <v>1</v>
      </c>
    </row>
    <row r="38" spans="1:6" ht="25.5">
      <c r="A38" s="4">
        <v>9</v>
      </c>
      <c r="B38" s="7" t="s">
        <v>131</v>
      </c>
      <c r="C38" s="8" t="s">
        <v>11</v>
      </c>
      <c r="D38" s="13"/>
      <c r="E38" s="13">
        <v>1</v>
      </c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38.2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 ht="25.5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38.2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10" t="s">
        <v>497</v>
      </c>
      <c r="B94" s="17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5</v>
      </c>
      <c r="E95" s="26">
        <v>5</v>
      </c>
      <c r="F95" s="26">
        <v>10</v>
      </c>
    </row>
    <row r="96" spans="1:6" ht="25.5">
      <c r="A96" s="63">
        <v>2</v>
      </c>
      <c r="B96" s="126" t="s">
        <v>398</v>
      </c>
      <c r="C96" s="63" t="s">
        <v>11</v>
      </c>
      <c r="D96" s="26">
        <v>5</v>
      </c>
      <c r="E96" s="26">
        <v>5</v>
      </c>
      <c r="F96" s="26">
        <v>10</v>
      </c>
    </row>
    <row r="97" spans="1:6">
      <c r="A97" s="63">
        <v>3</v>
      </c>
      <c r="B97" s="65" t="s">
        <v>399</v>
      </c>
      <c r="C97" s="63" t="s">
        <v>11</v>
      </c>
      <c r="D97" s="26">
        <v>5</v>
      </c>
      <c r="E97" s="26">
        <v>5</v>
      </c>
      <c r="F97" s="26">
        <v>10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</v>
      </c>
      <c r="E101" s="26">
        <v>10</v>
      </c>
      <c r="F101" s="26">
        <v>15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5</v>
      </c>
      <c r="E103" s="26">
        <v>5</v>
      </c>
      <c r="F103" s="26">
        <v>10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5</v>
      </c>
      <c r="E104" s="26">
        <v>5</v>
      </c>
      <c r="F104" s="26">
        <v>10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5</v>
      </c>
      <c r="E106" s="26">
        <v>5</v>
      </c>
      <c r="F106" s="26">
        <v>10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38.2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38.2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>
        <v>13</v>
      </c>
      <c r="B122" s="127" t="s">
        <v>441</v>
      </c>
      <c r="C122" s="63"/>
      <c r="D122" s="26"/>
      <c r="E122" s="26"/>
      <c r="F122" s="26"/>
    </row>
    <row r="123" spans="1:6">
      <c r="A123" s="385" t="s">
        <v>644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50</v>
      </c>
      <c r="E148" s="13">
        <v>50</v>
      </c>
      <c r="F148" s="13">
        <v>100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50</v>
      </c>
      <c r="E153" s="13">
        <v>50</v>
      </c>
      <c r="F153" s="13">
        <v>100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</v>
      </c>
      <c r="E154" s="13">
        <v>10</v>
      </c>
      <c r="F154" s="13">
        <v>14</v>
      </c>
    </row>
    <row r="155" spans="1:6">
      <c r="A155" s="8">
        <v>3</v>
      </c>
      <c r="B155" s="10" t="s">
        <v>222</v>
      </c>
      <c r="C155" s="8" t="s">
        <v>11</v>
      </c>
      <c r="D155" s="13">
        <v>350</v>
      </c>
      <c r="E155" s="13">
        <v>350</v>
      </c>
      <c r="F155" s="13">
        <v>700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50</v>
      </c>
      <c r="E158" s="13">
        <v>50</v>
      </c>
      <c r="F158" s="13">
        <v>100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40</v>
      </c>
      <c r="E160" s="13">
        <v>40</v>
      </c>
      <c r="F160" s="13">
        <v>80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 ht="25.5">
      <c r="A163" s="8" t="s">
        <v>33</v>
      </c>
      <c r="B163" s="10" t="s">
        <v>228</v>
      </c>
      <c r="C163" s="8" t="s">
        <v>11</v>
      </c>
      <c r="D163" s="13">
        <v>1000</v>
      </c>
      <c r="E163" s="13">
        <v>1000</v>
      </c>
      <c r="F163" s="13">
        <v>2000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1000</v>
      </c>
      <c r="E165" s="13">
        <v>1000</v>
      </c>
      <c r="F165" s="13">
        <v>2000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500</v>
      </c>
      <c r="E168" s="13">
        <v>500</v>
      </c>
      <c r="F168" s="13">
        <v>1000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>
        <v>4000</v>
      </c>
      <c r="E172" s="13">
        <v>4000</v>
      </c>
      <c r="F172" s="13">
        <v>8000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50</v>
      </c>
      <c r="E183" s="13">
        <v>50</v>
      </c>
      <c r="F183" s="13">
        <v>100</v>
      </c>
    </row>
    <row r="184" spans="1:6">
      <c r="A184" s="8" t="s">
        <v>32</v>
      </c>
      <c r="B184" s="10" t="s">
        <v>241</v>
      </c>
      <c r="C184" s="8" t="s">
        <v>11</v>
      </c>
      <c r="D184" s="13">
        <v>30</v>
      </c>
      <c r="E184" s="13">
        <v>30</v>
      </c>
      <c r="F184" s="13">
        <v>60</v>
      </c>
    </row>
    <row r="185" spans="1:6">
      <c r="A185" s="8" t="s">
        <v>77</v>
      </c>
      <c r="B185" s="10" t="s">
        <v>242</v>
      </c>
      <c r="C185" s="8" t="s">
        <v>11</v>
      </c>
      <c r="D185" s="13">
        <v>10</v>
      </c>
      <c r="E185" s="13">
        <v>15</v>
      </c>
      <c r="F185" s="13">
        <v>25</v>
      </c>
    </row>
    <row r="186" spans="1:6">
      <c r="A186" s="8" t="s">
        <v>111</v>
      </c>
      <c r="B186" s="10" t="s">
        <v>243</v>
      </c>
      <c r="C186" s="8" t="s">
        <v>11</v>
      </c>
      <c r="D186" s="13">
        <v>30</v>
      </c>
      <c r="E186" s="13">
        <v>30</v>
      </c>
      <c r="F186" s="13">
        <v>60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20</v>
      </c>
      <c r="E188" s="13">
        <v>20</v>
      </c>
      <c r="F188" s="13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30</v>
      </c>
      <c r="F191" s="13">
        <v>50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 ht="25.5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15</v>
      </c>
      <c r="F199" s="13">
        <v>35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 ht="25.5">
      <c r="A202" s="8" t="s">
        <v>31</v>
      </c>
      <c r="B202" s="10" t="s">
        <v>252</v>
      </c>
      <c r="C202" s="8" t="s">
        <v>11</v>
      </c>
      <c r="D202" s="13">
        <v>10</v>
      </c>
      <c r="E202" s="13">
        <v>10</v>
      </c>
      <c r="F202" s="13">
        <v>20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30</v>
      </c>
      <c r="E211" s="26">
        <v>30</v>
      </c>
      <c r="F211" s="26">
        <v>60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5</v>
      </c>
      <c r="E213" s="26">
        <v>5</v>
      </c>
      <c r="F213" s="26">
        <v>10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</v>
      </c>
      <c r="E214" s="26">
        <v>2</v>
      </c>
      <c r="F214" s="26">
        <v>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</v>
      </c>
      <c r="E215" s="26">
        <v>3</v>
      </c>
      <c r="F215" s="26">
        <v>6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5</v>
      </c>
      <c r="E217" s="26">
        <v>5</v>
      </c>
      <c r="F217" s="26">
        <v>10</v>
      </c>
    </row>
    <row r="218" spans="1:6">
      <c r="A218" s="8">
        <v>8</v>
      </c>
      <c r="B218" s="10" t="s">
        <v>263</v>
      </c>
      <c r="C218" s="8" t="s">
        <v>11</v>
      </c>
      <c r="D218" s="26">
        <v>5</v>
      </c>
      <c r="E218" s="26">
        <v>5</v>
      </c>
      <c r="F218" s="26">
        <v>10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4</v>
      </c>
      <c r="E226" s="26">
        <v>4</v>
      </c>
      <c r="F226" s="26">
        <v>8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</v>
      </c>
      <c r="E230" s="26">
        <v>4</v>
      </c>
      <c r="F230" s="26">
        <v>8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30</v>
      </c>
      <c r="E233" s="26">
        <v>30</v>
      </c>
      <c r="F233" s="26">
        <v>60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3000</v>
      </c>
      <c r="E242" s="26">
        <v>3000</v>
      </c>
      <c r="F242" s="26">
        <v>6000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8</v>
      </c>
      <c r="E251" s="26">
        <v>8</v>
      </c>
      <c r="F251" s="26">
        <v>16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4</v>
      </c>
      <c r="E260" s="26">
        <v>4</v>
      </c>
      <c r="F260" s="26">
        <v>8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 ht="25.5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>
        <v>1</v>
      </c>
      <c r="E284" s="26"/>
      <c r="F284" s="26">
        <v>1</v>
      </c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/>
      <c r="F285" s="26">
        <v>1</v>
      </c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>
        <v>1</v>
      </c>
      <c r="F286" s="26">
        <v>1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>
        <v>24</v>
      </c>
      <c r="E290" s="26">
        <v>24</v>
      </c>
      <c r="F290" s="26">
        <v>48</v>
      </c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>
        <v>1</v>
      </c>
      <c r="F291" s="26">
        <v>1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>
        <v>1</v>
      </c>
      <c r="F292" s="26">
        <v>1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>
        <v>5</v>
      </c>
      <c r="E300" s="26">
        <v>5</v>
      </c>
      <c r="F300" s="26">
        <v>10</v>
      </c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51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38.2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>
        <v>5</v>
      </c>
      <c r="E309" s="26">
        <v>5</v>
      </c>
      <c r="F309" s="26">
        <v>10</v>
      </c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5</v>
      </c>
      <c r="E311" s="26">
        <v>5</v>
      </c>
      <c r="F311" s="26">
        <v>10</v>
      </c>
    </row>
    <row r="312" spans="1:6" ht="51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 ht="25.5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400</v>
      </c>
      <c r="E337" s="26">
        <v>400</v>
      </c>
      <c r="F337" s="26">
        <v>800</v>
      </c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/>
      <c r="F347" s="26">
        <v>2</v>
      </c>
    </row>
    <row r="348" spans="1:6">
      <c r="A348" s="8">
        <v>8</v>
      </c>
      <c r="B348" s="57" t="s">
        <v>358</v>
      </c>
      <c r="C348" s="8" t="s">
        <v>11</v>
      </c>
      <c r="D348" s="26">
        <v>7</v>
      </c>
      <c r="E348" s="26">
        <v>5</v>
      </c>
      <c r="F348" s="26">
        <v>12</v>
      </c>
    </row>
    <row r="349" spans="1:6">
      <c r="A349" s="8">
        <v>9</v>
      </c>
      <c r="B349" s="57" t="s">
        <v>359</v>
      </c>
      <c r="C349" s="8" t="s">
        <v>11</v>
      </c>
      <c r="D349" s="26">
        <v>2</v>
      </c>
      <c r="E349" s="26"/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/>
      <c r="F350" s="26">
        <v>2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>
        <v>1</v>
      </c>
      <c r="E357" s="26">
        <v>1</v>
      </c>
      <c r="F357" s="26">
        <v>2</v>
      </c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51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 ht="25.5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42" t="s">
        <v>491</v>
      </c>
      <c r="C376" s="8" t="s">
        <v>11</v>
      </c>
      <c r="D376" s="26">
        <v>2</v>
      </c>
      <c r="E376" s="26">
        <v>2</v>
      </c>
      <c r="F376" s="26">
        <v>4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 ht="25.5">
      <c r="A379" s="11">
        <v>1</v>
      </c>
      <c r="B379" s="7" t="s">
        <v>385</v>
      </c>
      <c r="C379" s="4" t="s">
        <v>11</v>
      </c>
      <c r="D379" s="26">
        <v>10</v>
      </c>
      <c r="E379" s="26">
        <v>10</v>
      </c>
      <c r="F379" s="26">
        <v>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10</v>
      </c>
      <c r="E380" s="26">
        <v>10</v>
      </c>
      <c r="F380" s="26">
        <v>20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10</v>
      </c>
      <c r="E381" s="26">
        <v>10</v>
      </c>
      <c r="F381" s="26">
        <v>20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10</v>
      </c>
      <c r="E382" s="26">
        <v>10</v>
      </c>
      <c r="F382" s="26">
        <v>20</v>
      </c>
    </row>
    <row r="383" spans="1:6" ht="25.5">
      <c r="A383" s="11">
        <v>5</v>
      </c>
      <c r="B383" s="7" t="s">
        <v>389</v>
      </c>
      <c r="C383" s="4" t="s">
        <v>11</v>
      </c>
      <c r="D383" s="26">
        <v>10</v>
      </c>
      <c r="E383" s="26">
        <v>10</v>
      </c>
      <c r="F383" s="26">
        <v>20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10</v>
      </c>
      <c r="E384" s="26">
        <v>10</v>
      </c>
      <c r="F384" s="26">
        <v>20</v>
      </c>
    </row>
    <row r="385" spans="1:6" ht="25.5">
      <c r="A385" s="11">
        <v>7</v>
      </c>
      <c r="B385" s="7" t="s">
        <v>391</v>
      </c>
      <c r="C385" s="4" t="s">
        <v>11</v>
      </c>
      <c r="D385" s="26">
        <v>10</v>
      </c>
      <c r="E385" s="26">
        <v>10</v>
      </c>
      <c r="F385" s="26">
        <v>20</v>
      </c>
    </row>
    <row r="386" spans="1:6" ht="25.5">
      <c r="A386" s="11">
        <v>8</v>
      </c>
      <c r="B386" s="7" t="s">
        <v>392</v>
      </c>
      <c r="C386" s="4" t="s">
        <v>11</v>
      </c>
      <c r="D386" s="26">
        <v>10</v>
      </c>
      <c r="E386" s="26">
        <v>10</v>
      </c>
      <c r="F386" s="26">
        <v>20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5</v>
      </c>
      <c r="F393" s="26">
        <v>10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>
        <v>15</v>
      </c>
      <c r="F402" s="26">
        <v>15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51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8" spans="1:6">
      <c r="B418" s="1" t="s">
        <v>492</v>
      </c>
    </row>
    <row r="419" spans="1:6" ht="25.5">
      <c r="A419" s="39" t="s">
        <v>440</v>
      </c>
      <c r="B419" s="41" t="s">
        <v>493</v>
      </c>
      <c r="C419" s="39" t="s">
        <v>11</v>
      </c>
      <c r="D419" s="128">
        <v>1</v>
      </c>
      <c r="E419" s="128">
        <v>1</v>
      </c>
      <c r="F419" s="128">
        <v>2</v>
      </c>
    </row>
    <row r="420" spans="1:6" ht="25.5">
      <c r="A420" s="39" t="s">
        <v>446</v>
      </c>
      <c r="B420" s="41" t="s">
        <v>494</v>
      </c>
      <c r="C420" s="39" t="s">
        <v>11</v>
      </c>
      <c r="D420" s="128">
        <v>1</v>
      </c>
      <c r="E420" s="128">
        <v>1</v>
      </c>
      <c r="F420" s="128">
        <v>2</v>
      </c>
    </row>
    <row r="421" spans="1:6" ht="25.5">
      <c r="A421" s="39" t="s">
        <v>468</v>
      </c>
      <c r="B421" s="41" t="s">
        <v>495</v>
      </c>
      <c r="C421" s="39" t="s">
        <v>11</v>
      </c>
      <c r="D421" s="128">
        <v>1</v>
      </c>
      <c r="E421" s="128"/>
      <c r="F421" s="128">
        <v>1</v>
      </c>
    </row>
    <row r="422" spans="1:6" ht="25.5">
      <c r="A422" s="39" t="s">
        <v>473</v>
      </c>
      <c r="B422" s="41" t="s">
        <v>496</v>
      </c>
      <c r="C422" s="39" t="s">
        <v>11</v>
      </c>
      <c r="D422" s="128">
        <v>1</v>
      </c>
      <c r="E422" s="128">
        <v>1</v>
      </c>
      <c r="F422" s="128">
        <v>2</v>
      </c>
    </row>
    <row r="423" spans="1:6" ht="38.25">
      <c r="A423" s="39" t="s">
        <v>497</v>
      </c>
      <c r="B423" s="42" t="s">
        <v>498</v>
      </c>
      <c r="C423" s="39" t="s">
        <v>11</v>
      </c>
      <c r="D423" s="128">
        <v>1</v>
      </c>
      <c r="E423" s="128"/>
      <c r="F423" s="128">
        <v>1</v>
      </c>
    </row>
    <row r="424" spans="1:6" ht="25.5">
      <c r="A424" s="39" t="s">
        <v>499</v>
      </c>
      <c r="B424" s="129" t="s">
        <v>500</v>
      </c>
      <c r="C424" s="39" t="s">
        <v>11</v>
      </c>
      <c r="D424" s="128">
        <v>2</v>
      </c>
      <c r="E424" s="128">
        <v>2</v>
      </c>
      <c r="F424" s="128">
        <v>4</v>
      </c>
    </row>
    <row r="425" spans="1:6" ht="25.5">
      <c r="A425" s="39" t="s">
        <v>501</v>
      </c>
      <c r="B425" s="129" t="s">
        <v>502</v>
      </c>
      <c r="C425" s="39" t="s">
        <v>11</v>
      </c>
      <c r="D425" s="128">
        <v>1</v>
      </c>
      <c r="E425" s="128"/>
      <c r="F425" s="128">
        <v>1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15"/>
  <sheetViews>
    <sheetView topLeftCell="A358" workbookViewId="0">
      <selection activeCell="G372" sqref="G37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503</v>
      </c>
    </row>
    <row r="2" spans="1:6">
      <c r="A2" s="6" t="s">
        <v>504</v>
      </c>
    </row>
    <row r="3" spans="1:6">
      <c r="A3" s="6" t="s">
        <v>505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506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2</v>
      </c>
      <c r="E39" s="13">
        <v>2</v>
      </c>
      <c r="F39" s="13">
        <v>4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v>2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15</v>
      </c>
      <c r="E101" s="26">
        <v>15</v>
      </c>
      <c r="F101" s="26">
        <v>30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15</v>
      </c>
      <c r="E103" s="26">
        <v>15</v>
      </c>
      <c r="F103" s="26">
        <v>30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15</v>
      </c>
      <c r="E104" s="26">
        <v>15</v>
      </c>
      <c r="F104" s="26">
        <v>30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2</v>
      </c>
      <c r="E106" s="26">
        <v>2</v>
      </c>
      <c r="F106" s="26">
        <v>4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60</v>
      </c>
      <c r="E108" s="26">
        <v>60</v>
      </c>
      <c r="F108" s="26">
        <v>120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 t="s">
        <v>475</v>
      </c>
      <c r="E110" s="26" t="s">
        <v>475</v>
      </c>
      <c r="F110" s="26" t="s">
        <v>476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9" t="s">
        <v>644</v>
      </c>
      <c r="B123" s="64" t="s">
        <v>445</v>
      </c>
      <c r="C123" s="63" t="s">
        <v>11</v>
      </c>
      <c r="D123" s="26">
        <v>2</v>
      </c>
      <c r="E123" s="26"/>
      <c r="F123" s="26">
        <v>2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>
        <v>1</v>
      </c>
      <c r="E125" s="26"/>
      <c r="F125" s="26">
        <v>1</v>
      </c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88" t="s">
        <v>638</v>
      </c>
      <c r="B128" s="67" t="s">
        <v>454</v>
      </c>
      <c r="C128" s="63" t="s">
        <v>11</v>
      </c>
      <c r="D128" s="26">
        <v>10</v>
      </c>
      <c r="E128" s="26">
        <v>10</v>
      </c>
      <c r="F128" s="26">
        <v>20</v>
      </c>
    </row>
    <row r="129" spans="1:6" ht="25.5">
      <c r="A129" s="388" t="s">
        <v>639</v>
      </c>
      <c r="B129" s="67" t="s">
        <v>455</v>
      </c>
      <c r="C129" s="63" t="s">
        <v>11</v>
      </c>
      <c r="D129" s="26">
        <v>10</v>
      </c>
      <c r="E129" s="26">
        <v>10</v>
      </c>
      <c r="F129" s="26">
        <v>20</v>
      </c>
    </row>
    <row r="130" spans="1:6" ht="25.5">
      <c r="A130" s="388" t="s">
        <v>640</v>
      </c>
      <c r="B130" s="67" t="s">
        <v>456</v>
      </c>
      <c r="C130" s="63" t="s">
        <v>11</v>
      </c>
      <c r="D130" s="26">
        <v>10</v>
      </c>
      <c r="E130" s="26">
        <v>10</v>
      </c>
      <c r="F130" s="26">
        <v>20</v>
      </c>
    </row>
    <row r="131" spans="1:6" ht="25.5">
      <c r="A131" s="388" t="s">
        <v>641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88" t="s">
        <v>642</v>
      </c>
      <c r="B132" s="67" t="s">
        <v>458</v>
      </c>
      <c r="C132" s="63" t="s">
        <v>11</v>
      </c>
      <c r="D132" s="26">
        <v>2</v>
      </c>
      <c r="E132" s="26">
        <v>2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15</v>
      </c>
      <c r="E402" s="26">
        <v>15</v>
      </c>
      <c r="F402" s="26">
        <v>30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60</v>
      </c>
      <c r="E405" s="26">
        <v>60</v>
      </c>
      <c r="F405" s="26">
        <v>120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2</v>
      </c>
      <c r="F406" s="26">
        <v>4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60</v>
      </c>
      <c r="E411" s="26">
        <v>60</v>
      </c>
      <c r="F411" s="26">
        <v>120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B374" sqref="B374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507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31" t="s">
        <v>508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0</v>
      </c>
      <c r="E13" s="13">
        <v>0</v>
      </c>
      <c r="F13" s="13"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2</v>
      </c>
      <c r="E17" s="13">
        <v>2</v>
      </c>
      <c r="F17" s="13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0</v>
      </c>
      <c r="E19" s="13">
        <v>0</v>
      </c>
      <c r="F19" s="13">
        <v>0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0</v>
      </c>
      <c r="E20" s="13">
        <v>0</v>
      </c>
      <c r="F20" s="13">
        <v>0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0</v>
      </c>
      <c r="E21" s="13">
        <v>0</v>
      </c>
      <c r="F21" s="13">
        <v>0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0</v>
      </c>
      <c r="E24" s="13">
        <v>0</v>
      </c>
      <c r="F24" s="13"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0</v>
      </c>
      <c r="E25" s="13">
        <v>0</v>
      </c>
      <c r="F25" s="13">
        <v>0</v>
      </c>
    </row>
    <row r="26" spans="1:6" ht="38.25">
      <c r="A26" s="4">
        <v>3</v>
      </c>
      <c r="B26" s="7" t="s">
        <v>121</v>
      </c>
      <c r="C26" s="8" t="s">
        <v>11</v>
      </c>
      <c r="D26" s="13">
        <v>0</v>
      </c>
      <c r="E26" s="13">
        <v>0</v>
      </c>
      <c r="F26" s="13">
        <v>0</v>
      </c>
    </row>
    <row r="27" spans="1:6" ht="25.5">
      <c r="A27" s="4">
        <v>4</v>
      </c>
      <c r="B27" s="7" t="s">
        <v>112</v>
      </c>
      <c r="C27" s="8" t="s">
        <v>11</v>
      </c>
      <c r="D27" s="13">
        <v>0</v>
      </c>
      <c r="E27" s="13">
        <v>0</v>
      </c>
      <c r="F27" s="13">
        <v>0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0</v>
      </c>
      <c r="E37" s="13">
        <v>0</v>
      </c>
      <c r="F37" s="13">
        <v>0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0</v>
      </c>
      <c r="E39" s="13">
        <v>0</v>
      </c>
      <c r="F39" s="13">
        <v>0</v>
      </c>
    </row>
    <row r="40" spans="1:6" ht="25.5">
      <c r="A40" s="4">
        <v>11</v>
      </c>
      <c r="B40" s="7" t="s">
        <v>133</v>
      </c>
      <c r="C40" s="8" t="s">
        <v>11</v>
      </c>
      <c r="D40" s="13">
        <v>0</v>
      </c>
      <c r="E40" s="13">
        <v>0</v>
      </c>
      <c r="F40" s="13">
        <v>0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0</v>
      </c>
      <c r="E45" s="13">
        <v>0</v>
      </c>
      <c r="F45" s="13">
        <v>0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3" t="s">
        <v>602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0</v>
      </c>
      <c r="E63" s="13">
        <v>0</v>
      </c>
      <c r="F63" s="13">
        <v>0</v>
      </c>
    </row>
    <row r="64" spans="1:6">
      <c r="A64" s="4" t="s">
        <v>34</v>
      </c>
      <c r="B64" s="7" t="s">
        <v>155</v>
      </c>
      <c r="C64" s="8" t="s">
        <v>11</v>
      </c>
      <c r="D64" s="13">
        <v>0</v>
      </c>
      <c r="E64" s="13">
        <v>0</v>
      </c>
      <c r="F64" s="13"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0</v>
      </c>
      <c r="E65" s="13">
        <v>0</v>
      </c>
      <c r="F65" s="13">
        <v>0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0</v>
      </c>
      <c r="E66" s="13">
        <v>0</v>
      </c>
      <c r="F66" s="13">
        <v>0</v>
      </c>
    </row>
    <row r="67" spans="1:6">
      <c r="A67" s="4" t="s">
        <v>80</v>
      </c>
      <c r="B67" s="7" t="s">
        <v>158</v>
      </c>
      <c r="C67" s="8" t="s">
        <v>11</v>
      </c>
      <c r="D67" s="13">
        <v>0</v>
      </c>
      <c r="E67" s="13">
        <v>0</v>
      </c>
      <c r="F67" s="13">
        <v>0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0</v>
      </c>
      <c r="E68" s="13">
        <v>0</v>
      </c>
      <c r="F68" s="13">
        <v>0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0</v>
      </c>
      <c r="E69" s="13">
        <v>0</v>
      </c>
      <c r="F69" s="13">
        <v>0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0</v>
      </c>
      <c r="E70" s="13">
        <v>0</v>
      </c>
      <c r="F70" s="13">
        <v>0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0</v>
      </c>
      <c r="E71" s="13">
        <v>0</v>
      </c>
      <c r="F71" s="13">
        <v>0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0</v>
      </c>
      <c r="E72" s="13">
        <v>0</v>
      </c>
      <c r="F72" s="13">
        <v>0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0</v>
      </c>
      <c r="E73" s="13">
        <v>0</v>
      </c>
      <c r="F73" s="13">
        <v>0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0</v>
      </c>
      <c r="E74" s="13">
        <v>0</v>
      </c>
      <c r="F74" s="13">
        <v>0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0</v>
      </c>
      <c r="E76" s="13">
        <v>0</v>
      </c>
      <c r="F76" s="13"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0</v>
      </c>
      <c r="E77" s="13">
        <v>0</v>
      </c>
      <c r="F77" s="13"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0</v>
      </c>
      <c r="E78" s="13">
        <v>0</v>
      </c>
      <c r="F78" s="13"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0</v>
      </c>
      <c r="E79" s="13">
        <v>0</v>
      </c>
      <c r="F79" s="13"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0</v>
      </c>
      <c r="E80" s="13">
        <v>0</v>
      </c>
      <c r="F80" s="13">
        <v>0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0</v>
      </c>
      <c r="E81" s="13">
        <v>0</v>
      </c>
      <c r="F81" s="13">
        <v>0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0</v>
      </c>
      <c r="E88" s="13">
        <v>0</v>
      </c>
      <c r="F88" s="13">
        <v>0</v>
      </c>
    </row>
    <row r="89" spans="1:6" ht="51">
      <c r="A89" s="4" t="s">
        <v>195</v>
      </c>
      <c r="B89" s="7" t="s">
        <v>196</v>
      </c>
      <c r="C89" s="8" t="s">
        <v>11</v>
      </c>
      <c r="D89" s="13">
        <v>0</v>
      </c>
      <c r="E89" s="13">
        <v>0</v>
      </c>
      <c r="F89" s="13">
        <v>0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0</v>
      </c>
      <c r="E90" s="13">
        <v>0</v>
      </c>
      <c r="F90" s="13">
        <v>0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0</v>
      </c>
      <c r="E92" s="13">
        <v>0</v>
      </c>
      <c r="F92" s="13">
        <v>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11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13">
        <v>0</v>
      </c>
      <c r="E95" s="13">
        <v>0</v>
      </c>
      <c r="F95" s="13">
        <v>0</v>
      </c>
    </row>
    <row r="96" spans="1:6" ht="25.5">
      <c r="A96" s="63">
        <v>2</v>
      </c>
      <c r="B96" s="64" t="s">
        <v>398</v>
      </c>
      <c r="C96" s="63" t="s">
        <v>11</v>
      </c>
      <c r="D96" s="13">
        <v>0</v>
      </c>
      <c r="E96" s="13">
        <v>0</v>
      </c>
      <c r="F96" s="13">
        <v>0</v>
      </c>
    </row>
    <row r="97" spans="1:6">
      <c r="A97" s="63">
        <v>3</v>
      </c>
      <c r="B97" s="65" t="s">
        <v>399</v>
      </c>
      <c r="C97" s="63" t="s">
        <v>11</v>
      </c>
      <c r="D97" s="13">
        <v>0</v>
      </c>
      <c r="E97" s="13">
        <v>0</v>
      </c>
      <c r="F97" s="13">
        <v>0</v>
      </c>
    </row>
    <row r="98" spans="1:6">
      <c r="A98" s="63">
        <v>4</v>
      </c>
      <c r="B98" s="65" t="s">
        <v>400</v>
      </c>
      <c r="C98" s="63" t="s">
        <v>11</v>
      </c>
      <c r="D98" s="13">
        <v>0</v>
      </c>
      <c r="E98" s="13">
        <v>0</v>
      </c>
      <c r="F98" s="13">
        <v>0</v>
      </c>
    </row>
    <row r="99" spans="1:6">
      <c r="A99" s="63">
        <v>5</v>
      </c>
      <c r="B99" s="65" t="s">
        <v>401</v>
      </c>
      <c r="C99" s="63" t="s">
        <v>11</v>
      </c>
      <c r="D99" s="13">
        <v>0</v>
      </c>
      <c r="E99" s="13">
        <v>0</v>
      </c>
      <c r="F99" s="13">
        <v>0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13">
        <v>0</v>
      </c>
      <c r="E101" s="13">
        <v>0</v>
      </c>
      <c r="F101" s="13">
        <v>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13">
        <v>0</v>
      </c>
      <c r="E103" s="13">
        <v>0</v>
      </c>
      <c r="F103" s="13">
        <v>0</v>
      </c>
    </row>
    <row r="104" spans="1:6" ht="38.25">
      <c r="A104" s="63" t="s">
        <v>407</v>
      </c>
      <c r="B104" s="67" t="s">
        <v>408</v>
      </c>
      <c r="C104" s="63" t="s">
        <v>11</v>
      </c>
      <c r="D104" s="13">
        <v>0</v>
      </c>
      <c r="E104" s="13">
        <v>0</v>
      </c>
      <c r="F104" s="13">
        <v>0</v>
      </c>
    </row>
    <row r="105" spans="1:6" ht="38.25">
      <c r="A105" s="68" t="s">
        <v>409</v>
      </c>
      <c r="B105" s="67" t="s">
        <v>410</v>
      </c>
      <c r="C105" s="63" t="s">
        <v>11</v>
      </c>
      <c r="D105" s="13">
        <v>1</v>
      </c>
      <c r="E105" s="13">
        <v>1</v>
      </c>
      <c r="F105" s="13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13">
        <v>0</v>
      </c>
      <c r="E106" s="13">
        <v>0</v>
      </c>
      <c r="F106" s="13">
        <v>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13">
        <v>0</v>
      </c>
      <c r="E108" s="13">
        <v>0</v>
      </c>
      <c r="F108" s="13">
        <v>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13">
        <v>0</v>
      </c>
      <c r="E110" s="13">
        <v>0</v>
      </c>
      <c r="F110" s="13">
        <v>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13">
        <v>0</v>
      </c>
      <c r="E112" s="13">
        <v>0</v>
      </c>
      <c r="F112" s="13">
        <v>0</v>
      </c>
    </row>
    <row r="113" spans="1:6" ht="25.5">
      <c r="A113" s="68" t="s">
        <v>422</v>
      </c>
      <c r="B113" s="67" t="s">
        <v>423</v>
      </c>
      <c r="C113" s="63" t="s">
        <v>11</v>
      </c>
      <c r="D113" s="13">
        <v>0</v>
      </c>
      <c r="E113" s="13">
        <v>0</v>
      </c>
      <c r="F113" s="13">
        <v>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13">
        <v>0</v>
      </c>
      <c r="E115" s="13">
        <v>0</v>
      </c>
      <c r="F115" s="13">
        <v>0</v>
      </c>
    </row>
    <row r="116" spans="1:6" ht="25.5">
      <c r="A116" s="68" t="s">
        <v>427</v>
      </c>
      <c r="B116" s="67" t="s">
        <v>428</v>
      </c>
      <c r="C116" s="63" t="s">
        <v>11</v>
      </c>
      <c r="D116" s="13">
        <v>0</v>
      </c>
      <c r="E116" s="13">
        <v>0</v>
      </c>
      <c r="F116" s="13">
        <v>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13">
        <v>0</v>
      </c>
      <c r="E118" s="13">
        <v>0</v>
      </c>
      <c r="F118" s="13">
        <v>0</v>
      </c>
    </row>
    <row r="119" spans="1:6" ht="25.5">
      <c r="A119" s="68" t="s">
        <v>432</v>
      </c>
      <c r="B119" s="67" t="s">
        <v>433</v>
      </c>
      <c r="C119" s="63" t="s">
        <v>11</v>
      </c>
      <c r="D119" s="13">
        <v>0</v>
      </c>
      <c r="E119" s="13">
        <v>0</v>
      </c>
      <c r="F119" s="13">
        <v>0</v>
      </c>
    </row>
    <row r="120" spans="1:6">
      <c r="A120" s="68" t="s">
        <v>434</v>
      </c>
      <c r="B120" s="67" t="s">
        <v>435</v>
      </c>
      <c r="C120" s="63" t="s">
        <v>11</v>
      </c>
      <c r="D120" s="13">
        <v>0</v>
      </c>
      <c r="E120" s="13">
        <v>0</v>
      </c>
      <c r="F120" s="13">
        <v>0</v>
      </c>
    </row>
    <row r="121" spans="1:6" ht="25.5">
      <c r="A121" s="68" t="s">
        <v>436</v>
      </c>
      <c r="B121" s="67" t="s">
        <v>437</v>
      </c>
      <c r="C121" s="63" t="s">
        <v>11</v>
      </c>
      <c r="D121" s="13">
        <v>0</v>
      </c>
      <c r="E121" s="13">
        <v>0</v>
      </c>
      <c r="F121" s="13">
        <v>0</v>
      </c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5" t="s">
        <v>644</v>
      </c>
      <c r="B123" s="64" t="s">
        <v>445</v>
      </c>
      <c r="C123" s="63" t="s">
        <v>11</v>
      </c>
      <c r="D123" s="13">
        <v>1</v>
      </c>
      <c r="E123" s="13">
        <v>1</v>
      </c>
      <c r="F123" s="13">
        <v>2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13">
        <v>0</v>
      </c>
      <c r="E125" s="13">
        <v>0</v>
      </c>
      <c r="F125" s="13">
        <v>0</v>
      </c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13">
        <v>0</v>
      </c>
      <c r="E127" s="13">
        <v>0</v>
      </c>
      <c r="F127" s="13">
        <v>0</v>
      </c>
    </row>
    <row r="128" spans="1:6" ht="25.5">
      <c r="A128" s="388" t="s">
        <v>638</v>
      </c>
      <c r="B128" s="67" t="s">
        <v>454</v>
      </c>
      <c r="C128" s="63" t="s">
        <v>11</v>
      </c>
      <c r="D128" s="13">
        <v>20</v>
      </c>
      <c r="E128" s="13">
        <v>20</v>
      </c>
      <c r="F128" s="13">
        <v>40</v>
      </c>
    </row>
    <row r="129" spans="1:6" ht="25.5">
      <c r="A129" s="388" t="s">
        <v>639</v>
      </c>
      <c r="B129" s="67" t="s">
        <v>455</v>
      </c>
      <c r="C129" s="63" t="s">
        <v>11</v>
      </c>
      <c r="D129" s="13">
        <v>0</v>
      </c>
      <c r="E129" s="13">
        <v>0</v>
      </c>
      <c r="F129" s="13">
        <v>0</v>
      </c>
    </row>
    <row r="130" spans="1:6" ht="25.5">
      <c r="A130" s="388" t="s">
        <v>640</v>
      </c>
      <c r="B130" s="67" t="s">
        <v>456</v>
      </c>
      <c r="C130" s="63" t="s">
        <v>11</v>
      </c>
      <c r="D130" s="13">
        <v>3</v>
      </c>
      <c r="E130" s="13">
        <v>3</v>
      </c>
      <c r="F130" s="13">
        <v>6</v>
      </c>
    </row>
    <row r="131" spans="1:6" ht="25.5">
      <c r="A131" s="388" t="s">
        <v>641</v>
      </c>
      <c r="B131" s="67" t="s">
        <v>457</v>
      </c>
      <c r="C131" s="63" t="s">
        <v>11</v>
      </c>
      <c r="D131" s="13">
        <v>0</v>
      </c>
      <c r="E131" s="13">
        <v>0</v>
      </c>
      <c r="F131" s="13">
        <v>0</v>
      </c>
    </row>
    <row r="132" spans="1:6" ht="25.5">
      <c r="A132" s="388" t="s">
        <v>642</v>
      </c>
      <c r="B132" s="67" t="s">
        <v>458</v>
      </c>
      <c r="C132" s="63" t="s">
        <v>11</v>
      </c>
      <c r="D132" s="13">
        <v>0</v>
      </c>
      <c r="E132" s="13">
        <v>0</v>
      </c>
      <c r="F132" s="13">
        <v>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0</v>
      </c>
      <c r="E134" s="13">
        <v>0</v>
      </c>
      <c r="F134" s="13">
        <v>0</v>
      </c>
    </row>
    <row r="135" spans="1:6" ht="25.5">
      <c r="A135" s="4">
        <v>2</v>
      </c>
      <c r="B135" s="7" t="s">
        <v>206</v>
      </c>
      <c r="C135" s="8" t="s">
        <v>11</v>
      </c>
      <c r="D135" s="13">
        <v>0</v>
      </c>
      <c r="E135" s="13">
        <v>0</v>
      </c>
      <c r="F135" s="13">
        <v>0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0</v>
      </c>
      <c r="E138" s="13">
        <v>0</v>
      </c>
      <c r="F138" s="13">
        <v>0</v>
      </c>
    </row>
    <row r="139" spans="1:6" ht="38.25">
      <c r="A139" s="4">
        <v>2</v>
      </c>
      <c r="B139" s="7" t="s">
        <v>209</v>
      </c>
      <c r="C139" s="8" t="s">
        <v>11</v>
      </c>
      <c r="D139" s="13">
        <v>0</v>
      </c>
      <c r="E139" s="13">
        <v>0</v>
      </c>
      <c r="F139" s="13">
        <v>0</v>
      </c>
    </row>
    <row r="140" spans="1:6" ht="25.5">
      <c r="A140" s="4">
        <v>3</v>
      </c>
      <c r="B140" s="7" t="s">
        <v>210</v>
      </c>
      <c r="C140" s="8" t="s">
        <v>11</v>
      </c>
      <c r="D140" s="13">
        <v>0</v>
      </c>
      <c r="E140" s="13">
        <v>0</v>
      </c>
      <c r="F140" s="13">
        <v>0</v>
      </c>
    </row>
    <row r="141" spans="1:6" ht="25.5">
      <c r="A141" s="4">
        <v>4</v>
      </c>
      <c r="B141" s="7" t="s">
        <v>211</v>
      </c>
      <c r="C141" s="8" t="s">
        <v>11</v>
      </c>
      <c r="D141" s="13">
        <v>0</v>
      </c>
      <c r="E141" s="13">
        <v>0</v>
      </c>
      <c r="F141" s="13">
        <v>0</v>
      </c>
    </row>
    <row r="142" spans="1:6" ht="25.5">
      <c r="A142" s="4">
        <v>5</v>
      </c>
      <c r="B142" s="7" t="s">
        <v>212</v>
      </c>
      <c r="C142" s="8" t="s">
        <v>11</v>
      </c>
      <c r="D142" s="13">
        <v>0</v>
      </c>
      <c r="E142" s="13">
        <v>0</v>
      </c>
      <c r="F142" s="13">
        <v>0</v>
      </c>
    </row>
    <row r="143" spans="1:6" ht="25.5">
      <c r="A143" s="4">
        <v>6</v>
      </c>
      <c r="B143" s="7" t="s">
        <v>213</v>
      </c>
      <c r="C143" s="8" t="s">
        <v>11</v>
      </c>
      <c r="D143" s="13">
        <v>0</v>
      </c>
      <c r="E143" s="13">
        <v>0</v>
      </c>
      <c r="F143" s="13">
        <v>0</v>
      </c>
    </row>
    <row r="144" spans="1:6" ht="25.5">
      <c r="A144" s="4">
        <v>7</v>
      </c>
      <c r="B144" s="7" t="s">
        <v>214</v>
      </c>
      <c r="C144" s="8" t="s">
        <v>11</v>
      </c>
      <c r="D144" s="13">
        <v>0</v>
      </c>
      <c r="E144" s="13">
        <v>0</v>
      </c>
      <c r="F144" s="13"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0</v>
      </c>
      <c r="E145" s="13">
        <v>0</v>
      </c>
      <c r="F145" s="13">
        <v>0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0</v>
      </c>
      <c r="E148" s="13">
        <v>0</v>
      </c>
      <c r="F148" s="13"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0</v>
      </c>
      <c r="E149" s="13">
        <v>0</v>
      </c>
      <c r="F149" s="13"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370</v>
      </c>
      <c r="E150" s="13">
        <v>370</v>
      </c>
      <c r="F150" s="13">
        <v>740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0</v>
      </c>
      <c r="E153" s="13">
        <v>0</v>
      </c>
      <c r="F153" s="13"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140</v>
      </c>
      <c r="E154" s="13">
        <v>140</v>
      </c>
      <c r="F154" s="13">
        <v>280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0</v>
      </c>
      <c r="E158" s="13">
        <v>0</v>
      </c>
      <c r="F158" s="13"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0</v>
      </c>
      <c r="E159" s="13">
        <v>0</v>
      </c>
      <c r="F159" s="13"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110</v>
      </c>
      <c r="E160" s="13">
        <v>110</v>
      </c>
      <c r="F160" s="13">
        <v>220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0</v>
      </c>
      <c r="E161" s="13">
        <v>0</v>
      </c>
      <c r="F161" s="13"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0</v>
      </c>
      <c r="E163" s="13">
        <v>0</v>
      </c>
      <c r="F163" s="13"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3900</v>
      </c>
      <c r="E165" s="13">
        <v>3900</v>
      </c>
      <c r="F165" s="13">
        <v>7800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0</v>
      </c>
      <c r="E168" s="13">
        <v>0</v>
      </c>
      <c r="F168" s="13"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45</v>
      </c>
      <c r="E171" s="13">
        <v>45</v>
      </c>
      <c r="F171" s="13">
        <v>90</v>
      </c>
    </row>
    <row r="172" spans="1:6">
      <c r="A172" s="8">
        <v>2</v>
      </c>
      <c r="B172" s="10" t="s">
        <v>232</v>
      </c>
      <c r="C172" s="8" t="s">
        <v>11</v>
      </c>
      <c r="D172" s="13">
        <v>0</v>
      </c>
      <c r="E172" s="13">
        <v>0</v>
      </c>
      <c r="F172" s="13"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0</v>
      </c>
      <c r="E175" s="13">
        <v>0</v>
      </c>
      <c r="F175" s="13">
        <v>0</v>
      </c>
    </row>
    <row r="176" spans="1:6">
      <c r="A176" s="8">
        <v>2</v>
      </c>
      <c r="B176" s="10" t="s">
        <v>235</v>
      </c>
      <c r="C176" s="8" t="s">
        <v>11</v>
      </c>
      <c r="D176" s="13">
        <v>0</v>
      </c>
      <c r="E176" s="13">
        <v>0</v>
      </c>
      <c r="F176" s="13"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0</v>
      </c>
      <c r="E179" s="13">
        <v>0</v>
      </c>
      <c r="F179" s="13">
        <v>0</v>
      </c>
    </row>
    <row r="180" spans="1:6">
      <c r="A180" s="8">
        <v>2</v>
      </c>
      <c r="B180" s="10" t="s">
        <v>238</v>
      </c>
      <c r="C180" s="8" t="s">
        <v>11</v>
      </c>
      <c r="D180" s="13">
        <v>0</v>
      </c>
      <c r="E180" s="13">
        <v>0</v>
      </c>
      <c r="F180" s="13"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0</v>
      </c>
      <c r="E183" s="13">
        <v>0</v>
      </c>
      <c r="F183" s="13">
        <v>0</v>
      </c>
    </row>
    <row r="184" spans="1:6">
      <c r="A184" s="8" t="s">
        <v>32</v>
      </c>
      <c r="B184" s="10" t="s">
        <v>241</v>
      </c>
      <c r="C184" s="8" t="s">
        <v>11</v>
      </c>
      <c r="D184" s="13">
        <v>0</v>
      </c>
      <c r="E184" s="13">
        <v>0</v>
      </c>
      <c r="F184" s="13">
        <v>0</v>
      </c>
    </row>
    <row r="185" spans="1:6">
      <c r="A185" s="8" t="s">
        <v>77</v>
      </c>
      <c r="B185" s="10" t="s">
        <v>242</v>
      </c>
      <c r="C185" s="8" t="s">
        <v>11</v>
      </c>
      <c r="D185" s="13">
        <v>0</v>
      </c>
      <c r="E185" s="13">
        <v>0</v>
      </c>
      <c r="F185" s="13">
        <v>0</v>
      </c>
    </row>
    <row r="186" spans="1:6">
      <c r="A186" s="8" t="s">
        <v>111</v>
      </c>
      <c r="B186" s="10" t="s">
        <v>243</v>
      </c>
      <c r="C186" s="8" t="s">
        <v>11</v>
      </c>
      <c r="D186" s="13">
        <v>0</v>
      </c>
      <c r="E186" s="13">
        <v>0</v>
      </c>
      <c r="F186" s="13"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0</v>
      </c>
      <c r="E188" s="13">
        <v>0</v>
      </c>
      <c r="F188" s="13"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0</v>
      </c>
      <c r="E191" s="13">
        <v>0</v>
      </c>
      <c r="F191" s="13"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5</v>
      </c>
      <c r="E194" s="13">
        <v>5</v>
      </c>
      <c r="F194" s="13">
        <v>10</v>
      </c>
    </row>
    <row r="195" spans="1:6">
      <c r="A195" s="8">
        <v>2</v>
      </c>
      <c r="B195" s="10" t="s">
        <v>248</v>
      </c>
      <c r="C195" s="8" t="s">
        <v>11</v>
      </c>
      <c r="D195" s="13">
        <v>0</v>
      </c>
      <c r="E195" s="13">
        <v>0</v>
      </c>
      <c r="F195" s="13">
        <v>0</v>
      </c>
    </row>
    <row r="196" spans="1:6">
      <c r="A196" s="8">
        <v>3</v>
      </c>
      <c r="B196" s="10" t="s">
        <v>249</v>
      </c>
      <c r="C196" s="8" t="s">
        <v>11</v>
      </c>
      <c r="D196" s="13">
        <v>0</v>
      </c>
      <c r="E196" s="13">
        <v>0</v>
      </c>
      <c r="F196" s="13"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0</v>
      </c>
      <c r="E199" s="13">
        <v>0</v>
      </c>
      <c r="F199" s="13"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7</v>
      </c>
      <c r="E202" s="13">
        <v>7</v>
      </c>
      <c r="F202" s="13">
        <v>14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0</v>
      </c>
      <c r="E205" s="13">
        <v>0</v>
      </c>
      <c r="F205" s="13"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0</v>
      </c>
      <c r="E208" s="13">
        <v>0</v>
      </c>
      <c r="F208" s="13">
        <v>0</v>
      </c>
    </row>
    <row r="209" spans="1:6" ht="27" customHeight="1">
      <c r="A209" s="8"/>
      <c r="B209" s="20" t="s">
        <v>38</v>
      </c>
      <c r="C209" s="8"/>
      <c r="D209" s="13"/>
      <c r="E209" s="26"/>
      <c r="F209" s="26"/>
    </row>
    <row r="210" spans="1:6" ht="27" customHeight="1">
      <c r="A210" s="8"/>
      <c r="B210" s="20" t="s">
        <v>255</v>
      </c>
      <c r="C210" s="8"/>
      <c r="D210" s="13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0</v>
      </c>
      <c r="E211" s="13">
        <v>0</v>
      </c>
      <c r="F211" s="13">
        <v>0</v>
      </c>
    </row>
    <row r="212" spans="1:6" ht="25.5">
      <c r="A212" s="8">
        <v>2</v>
      </c>
      <c r="B212" s="10" t="s">
        <v>257</v>
      </c>
      <c r="C212" s="8" t="s">
        <v>11</v>
      </c>
      <c r="D212" s="13">
        <v>0</v>
      </c>
      <c r="E212" s="13">
        <v>0</v>
      </c>
      <c r="F212" s="13">
        <v>0</v>
      </c>
    </row>
    <row r="213" spans="1:6" ht="25.5">
      <c r="A213" s="8">
        <v>3</v>
      </c>
      <c r="B213" s="10" t="s">
        <v>258</v>
      </c>
      <c r="C213" s="8" t="s">
        <v>11</v>
      </c>
      <c r="D213" s="13">
        <v>0</v>
      </c>
      <c r="E213" s="13">
        <v>0</v>
      </c>
      <c r="F213" s="13">
        <v>0</v>
      </c>
    </row>
    <row r="214" spans="1:6" ht="25.5">
      <c r="A214" s="8">
        <v>4</v>
      </c>
      <c r="B214" s="10" t="s">
        <v>259</v>
      </c>
      <c r="C214" s="8" t="s">
        <v>11</v>
      </c>
      <c r="D214" s="13">
        <v>0</v>
      </c>
      <c r="E214" s="13">
        <v>0</v>
      </c>
      <c r="F214" s="13">
        <v>0</v>
      </c>
    </row>
    <row r="215" spans="1:6" ht="25.5">
      <c r="A215" s="8">
        <v>5</v>
      </c>
      <c r="B215" s="10" t="s">
        <v>260</v>
      </c>
      <c r="C215" s="8" t="s">
        <v>11</v>
      </c>
      <c r="D215" s="13">
        <v>0</v>
      </c>
      <c r="E215" s="13">
        <v>0</v>
      </c>
      <c r="F215" s="13">
        <v>0</v>
      </c>
    </row>
    <row r="216" spans="1:6" ht="25.5">
      <c r="A216" s="8">
        <v>6</v>
      </c>
      <c r="B216" s="10" t="s">
        <v>261</v>
      </c>
      <c r="C216" s="8" t="s">
        <v>11</v>
      </c>
      <c r="D216" s="13">
        <v>0</v>
      </c>
      <c r="E216" s="13">
        <v>0</v>
      </c>
      <c r="F216" s="13">
        <v>0</v>
      </c>
    </row>
    <row r="217" spans="1:6">
      <c r="A217" s="8">
        <v>7</v>
      </c>
      <c r="B217" s="10" t="s">
        <v>262</v>
      </c>
      <c r="C217" s="8" t="s">
        <v>11</v>
      </c>
      <c r="D217" s="13">
        <v>0</v>
      </c>
      <c r="E217" s="13">
        <v>0</v>
      </c>
      <c r="F217" s="13">
        <v>0</v>
      </c>
    </row>
    <row r="218" spans="1:6">
      <c r="A218" s="8">
        <v>8</v>
      </c>
      <c r="B218" s="10" t="s">
        <v>263</v>
      </c>
      <c r="C218" s="8" t="s">
        <v>11</v>
      </c>
      <c r="D218" s="13">
        <v>0</v>
      </c>
      <c r="E218" s="13">
        <v>0</v>
      </c>
      <c r="F218" s="13">
        <v>0</v>
      </c>
    </row>
    <row r="219" spans="1:6">
      <c r="A219" s="8">
        <v>9</v>
      </c>
      <c r="B219" s="10" t="s">
        <v>264</v>
      </c>
      <c r="C219" s="8" t="s">
        <v>11</v>
      </c>
      <c r="D219" s="13">
        <v>0</v>
      </c>
      <c r="E219" s="13">
        <v>0</v>
      </c>
      <c r="F219" s="13">
        <v>0</v>
      </c>
    </row>
    <row r="220" spans="1:6">
      <c r="A220" s="8">
        <v>10</v>
      </c>
      <c r="B220" s="10" t="s">
        <v>265</v>
      </c>
      <c r="C220" s="8" t="s">
        <v>11</v>
      </c>
      <c r="D220" s="13">
        <v>0</v>
      </c>
      <c r="E220" s="13">
        <v>0</v>
      </c>
      <c r="F220" s="13">
        <v>0</v>
      </c>
    </row>
    <row r="221" spans="1:6">
      <c r="A221" s="8">
        <v>11</v>
      </c>
      <c r="B221" s="10" t="s">
        <v>266</v>
      </c>
      <c r="C221" s="8" t="s">
        <v>11</v>
      </c>
      <c r="D221" s="13">
        <v>0</v>
      </c>
      <c r="E221" s="13">
        <v>0</v>
      </c>
      <c r="F221" s="13">
        <v>0</v>
      </c>
    </row>
    <row r="222" spans="1:6">
      <c r="A222" s="8">
        <v>12</v>
      </c>
      <c r="B222" s="10" t="s">
        <v>267</v>
      </c>
      <c r="C222" s="8" t="s">
        <v>11</v>
      </c>
      <c r="D222" s="13">
        <v>0</v>
      </c>
      <c r="E222" s="13">
        <v>0</v>
      </c>
      <c r="F222" s="13">
        <v>0</v>
      </c>
    </row>
    <row r="223" spans="1:6">
      <c r="A223" s="8">
        <v>13</v>
      </c>
      <c r="B223" s="10" t="s">
        <v>268</v>
      </c>
      <c r="C223" s="8" t="s">
        <v>11</v>
      </c>
      <c r="D223" s="13">
        <v>4</v>
      </c>
      <c r="E223" s="13">
        <v>4</v>
      </c>
      <c r="F223" s="13">
        <v>8</v>
      </c>
    </row>
    <row r="224" spans="1:6" ht="27" customHeight="1">
      <c r="A224" s="8"/>
      <c r="B224" s="20" t="s">
        <v>39</v>
      </c>
      <c r="C224" s="8"/>
      <c r="D224" s="13"/>
      <c r="E224" s="26"/>
      <c r="F224" s="26"/>
    </row>
    <row r="225" spans="1:6" ht="27" customHeight="1">
      <c r="A225" s="8"/>
      <c r="B225" s="20" t="s">
        <v>255</v>
      </c>
      <c r="C225" s="8"/>
      <c r="D225" s="13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13">
        <v>0</v>
      </c>
      <c r="E226" s="13">
        <v>0</v>
      </c>
      <c r="F226" s="13">
        <v>0</v>
      </c>
    </row>
    <row r="227" spans="1:6" ht="27" customHeight="1">
      <c r="A227" s="8"/>
      <c r="B227" s="20" t="s">
        <v>40</v>
      </c>
      <c r="C227" s="8"/>
      <c r="D227" s="13"/>
      <c r="E227" s="26"/>
      <c r="F227" s="26"/>
    </row>
    <row r="228" spans="1:6" ht="27" customHeight="1">
      <c r="A228" s="8"/>
      <c r="B228" s="20" t="s">
        <v>270</v>
      </c>
      <c r="C228" s="8"/>
      <c r="D228" s="13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13">
        <v>0</v>
      </c>
      <c r="E229" s="13">
        <v>0</v>
      </c>
      <c r="F229" s="13">
        <v>0</v>
      </c>
    </row>
    <row r="230" spans="1:6" ht="25.5">
      <c r="A230" s="8">
        <v>2</v>
      </c>
      <c r="B230" s="10" t="s">
        <v>272</v>
      </c>
      <c r="C230" s="8" t="s">
        <v>11</v>
      </c>
      <c r="D230" s="13">
        <v>0</v>
      </c>
      <c r="E230" s="13">
        <v>0</v>
      </c>
      <c r="F230" s="13">
        <v>0</v>
      </c>
    </row>
    <row r="231" spans="1:6" ht="25.5">
      <c r="A231" s="8">
        <v>3</v>
      </c>
      <c r="B231" s="10" t="s">
        <v>273</v>
      </c>
      <c r="C231" s="8" t="s">
        <v>11</v>
      </c>
      <c r="D231" s="13">
        <v>0</v>
      </c>
      <c r="E231" s="13">
        <v>0</v>
      </c>
      <c r="F231" s="13">
        <v>0</v>
      </c>
    </row>
    <row r="232" spans="1:6" ht="27" customHeight="1">
      <c r="A232" s="8"/>
      <c r="B232" s="20" t="s">
        <v>41</v>
      </c>
      <c r="C232" s="8"/>
      <c r="D232" s="13"/>
      <c r="E232" s="26"/>
      <c r="F232" s="26"/>
    </row>
    <row r="233" spans="1:6" ht="25.5">
      <c r="A233" s="8"/>
      <c r="B233" s="10" t="s">
        <v>274</v>
      </c>
      <c r="C233" s="8" t="s">
        <v>11</v>
      </c>
      <c r="D233" s="13">
        <v>0</v>
      </c>
      <c r="E233" s="13">
        <v>0</v>
      </c>
      <c r="F233" s="13">
        <v>0</v>
      </c>
    </row>
    <row r="234" spans="1:6" ht="27" customHeight="1">
      <c r="A234" s="8"/>
      <c r="B234" s="20" t="s">
        <v>42</v>
      </c>
      <c r="C234" s="8"/>
      <c r="D234" s="13"/>
      <c r="E234" s="26"/>
      <c r="F234" s="26"/>
    </row>
    <row r="235" spans="1:6" ht="27" customHeight="1">
      <c r="A235" s="8"/>
      <c r="B235" s="20" t="s">
        <v>270</v>
      </c>
      <c r="C235" s="8"/>
      <c r="D235" s="13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13">
        <v>0</v>
      </c>
      <c r="E236" s="13">
        <v>0</v>
      </c>
      <c r="F236" s="13">
        <v>0</v>
      </c>
    </row>
    <row r="237" spans="1:6" ht="27" customHeight="1">
      <c r="A237" s="8"/>
      <c r="B237" s="20" t="s">
        <v>43</v>
      </c>
      <c r="C237" s="8"/>
      <c r="D237" s="13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13">
        <v>0</v>
      </c>
      <c r="E238" s="13">
        <v>0</v>
      </c>
      <c r="F238" s="13">
        <v>0</v>
      </c>
    </row>
    <row r="239" spans="1:6" ht="27" customHeight="1">
      <c r="A239" s="8"/>
      <c r="B239" s="20" t="s">
        <v>44</v>
      </c>
      <c r="C239" s="8"/>
      <c r="D239" s="13"/>
      <c r="E239" s="26"/>
      <c r="F239" s="26"/>
    </row>
    <row r="240" spans="1:6" ht="27" customHeight="1">
      <c r="A240" s="8"/>
      <c r="B240" s="20" t="s">
        <v>277</v>
      </c>
      <c r="C240" s="8"/>
      <c r="D240" s="13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13">
        <v>0</v>
      </c>
      <c r="E241" s="13">
        <v>0</v>
      </c>
      <c r="F241" s="13">
        <v>0</v>
      </c>
    </row>
    <row r="242" spans="1:6">
      <c r="A242" s="8">
        <v>2</v>
      </c>
      <c r="B242" s="10" t="s">
        <v>279</v>
      </c>
      <c r="C242" s="8" t="s">
        <v>11</v>
      </c>
      <c r="D242" s="13">
        <v>450</v>
      </c>
      <c r="E242" s="13">
        <v>450</v>
      </c>
      <c r="F242" s="13">
        <v>900</v>
      </c>
    </row>
    <row r="243" spans="1:6" ht="27" customHeight="1">
      <c r="A243" s="8"/>
      <c r="B243" s="20" t="s">
        <v>45</v>
      </c>
      <c r="C243" s="8"/>
      <c r="D243" s="13"/>
      <c r="E243" s="26"/>
      <c r="F243" s="26"/>
    </row>
    <row r="244" spans="1:6" ht="27" customHeight="1">
      <c r="A244" s="8"/>
      <c r="B244" s="20" t="s">
        <v>280</v>
      </c>
      <c r="C244" s="8"/>
      <c r="D244" s="13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13">
        <v>0</v>
      </c>
      <c r="E245" s="13">
        <v>0</v>
      </c>
      <c r="F245" s="13">
        <v>0</v>
      </c>
    </row>
    <row r="246" spans="1:6" ht="27" customHeight="1">
      <c r="A246" s="8"/>
      <c r="B246" s="20" t="s">
        <v>46</v>
      </c>
      <c r="C246" s="8"/>
      <c r="D246" s="13"/>
      <c r="E246" s="26"/>
      <c r="F246" s="26"/>
    </row>
    <row r="247" spans="1:6" ht="27" customHeight="1">
      <c r="A247" s="8"/>
      <c r="B247" s="20" t="s">
        <v>280</v>
      </c>
      <c r="C247" s="8"/>
      <c r="D247" s="13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13">
        <v>0</v>
      </c>
      <c r="E248" s="13">
        <v>0</v>
      </c>
      <c r="F248" s="13"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13">
        <v>0</v>
      </c>
      <c r="E251" s="13">
        <v>0</v>
      </c>
      <c r="F251" s="13">
        <v>0</v>
      </c>
    </row>
    <row r="252" spans="1:6">
      <c r="A252" s="8">
        <v>2</v>
      </c>
      <c r="B252" s="10" t="s">
        <v>284</v>
      </c>
      <c r="C252" s="8" t="s">
        <v>11</v>
      </c>
      <c r="D252" s="13">
        <v>0</v>
      </c>
      <c r="E252" s="13">
        <v>0</v>
      </c>
      <c r="F252" s="13"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13">
        <v>0</v>
      </c>
      <c r="E255" s="13">
        <v>0</v>
      </c>
      <c r="F255" s="13"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13">
        <v>0</v>
      </c>
      <c r="E257" s="13">
        <v>0</v>
      </c>
      <c r="F257" s="13"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13">
        <v>0</v>
      </c>
      <c r="E260" s="13">
        <v>0</v>
      </c>
      <c r="F260" s="13"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13">
        <v>0</v>
      </c>
      <c r="E262" s="13">
        <v>0</v>
      </c>
      <c r="F262" s="13"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13">
        <v>0</v>
      </c>
      <c r="E265" s="13">
        <v>0</v>
      </c>
      <c r="F265" s="13">
        <v>0</v>
      </c>
    </row>
    <row r="266" spans="1:6">
      <c r="A266" s="8">
        <v>2</v>
      </c>
      <c r="B266" s="10" t="s">
        <v>291</v>
      </c>
      <c r="C266" s="8" t="s">
        <v>11</v>
      </c>
      <c r="D266" s="13">
        <v>0</v>
      </c>
      <c r="E266" s="13">
        <v>0</v>
      </c>
      <c r="F266" s="13"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13">
        <v>0</v>
      </c>
      <c r="E269" s="13">
        <v>0</v>
      </c>
      <c r="F269" s="13"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 t="s">
        <v>11</v>
      </c>
      <c r="D271" s="13">
        <v>0</v>
      </c>
      <c r="E271" s="13">
        <v>0</v>
      </c>
      <c r="F271" s="13"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13">
        <v>2</v>
      </c>
      <c r="E274" s="13">
        <v>2</v>
      </c>
      <c r="F274" s="13">
        <v>4</v>
      </c>
    </row>
    <row r="275" spans="1:6">
      <c r="A275" s="8">
        <v>2</v>
      </c>
      <c r="B275" s="10" t="s">
        <v>296</v>
      </c>
      <c r="C275" s="8" t="s">
        <v>11</v>
      </c>
      <c r="D275" s="13">
        <v>1</v>
      </c>
      <c r="E275" s="13">
        <v>1</v>
      </c>
      <c r="F275" s="13">
        <v>2</v>
      </c>
    </row>
    <row r="276" spans="1:6">
      <c r="A276" s="8">
        <v>3</v>
      </c>
      <c r="B276" s="10" t="s">
        <v>297</v>
      </c>
      <c r="C276" s="8" t="s">
        <v>11</v>
      </c>
      <c r="D276" s="13">
        <v>1</v>
      </c>
      <c r="E276" s="13">
        <v>1</v>
      </c>
      <c r="F276" s="13">
        <v>2</v>
      </c>
    </row>
    <row r="277" spans="1:6">
      <c r="A277" s="8">
        <v>4</v>
      </c>
      <c r="B277" s="10" t="s">
        <v>298</v>
      </c>
      <c r="C277" s="8" t="s">
        <v>11</v>
      </c>
      <c r="D277" s="13">
        <v>0</v>
      </c>
      <c r="E277" s="13">
        <v>0</v>
      </c>
      <c r="F277" s="13"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13">
        <v>1</v>
      </c>
      <c r="E279" s="13">
        <v>1</v>
      </c>
      <c r="F279" s="13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13">
        <v>50</v>
      </c>
      <c r="E280" s="13">
        <v>50</v>
      </c>
      <c r="F280" s="13">
        <v>100</v>
      </c>
    </row>
    <row r="281" spans="1:6" ht="38.25">
      <c r="A281" s="24">
        <v>3</v>
      </c>
      <c r="B281" s="48" t="s">
        <v>301</v>
      </c>
      <c r="C281" s="24" t="s">
        <v>11</v>
      </c>
      <c r="D281" s="13">
        <v>0</v>
      </c>
      <c r="E281" s="13">
        <v>0</v>
      </c>
      <c r="F281" s="13"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13">
        <v>50</v>
      </c>
      <c r="E282" s="13">
        <v>50</v>
      </c>
      <c r="F282" s="13">
        <v>100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13">
        <v>1</v>
      </c>
      <c r="E284" s="13">
        <v>1</v>
      </c>
      <c r="F284" s="13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13">
        <v>1</v>
      </c>
      <c r="E285" s="13">
        <v>1</v>
      </c>
      <c r="F285" s="13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13">
        <v>1</v>
      </c>
      <c r="E286" s="13">
        <v>1</v>
      </c>
      <c r="F286" s="13">
        <v>2</v>
      </c>
    </row>
    <row r="287" spans="1:6">
      <c r="A287" s="24">
        <v>4</v>
      </c>
      <c r="B287" s="48" t="s">
        <v>306</v>
      </c>
      <c r="C287" s="24" t="s">
        <v>11</v>
      </c>
      <c r="D287" s="13">
        <v>0</v>
      </c>
      <c r="E287" s="13">
        <v>0</v>
      </c>
      <c r="F287" s="13">
        <v>0</v>
      </c>
    </row>
    <row r="288" spans="1:6" ht="25.5">
      <c r="A288" s="24">
        <v>5</v>
      </c>
      <c r="B288" s="48" t="s">
        <v>307</v>
      </c>
      <c r="C288" s="24" t="s">
        <v>11</v>
      </c>
      <c r="D288" s="13">
        <v>4</v>
      </c>
      <c r="E288" s="13">
        <v>4</v>
      </c>
      <c r="F288" s="13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13">
        <v>0</v>
      </c>
      <c r="E289" s="13">
        <v>0</v>
      </c>
      <c r="F289" s="13">
        <v>0</v>
      </c>
    </row>
    <row r="290" spans="1:6" ht="25.5">
      <c r="A290" s="24">
        <v>7</v>
      </c>
      <c r="B290" s="48" t="s">
        <v>309</v>
      </c>
      <c r="C290" s="24" t="s">
        <v>11</v>
      </c>
      <c r="D290" s="13">
        <v>20</v>
      </c>
      <c r="E290" s="13">
        <v>20</v>
      </c>
      <c r="F290" s="13">
        <v>40</v>
      </c>
    </row>
    <row r="291" spans="1:6" ht="38.25">
      <c r="A291" s="24">
        <v>8</v>
      </c>
      <c r="B291" s="48" t="s">
        <v>310</v>
      </c>
      <c r="C291" s="24" t="s">
        <v>11</v>
      </c>
      <c r="D291" s="13">
        <v>2</v>
      </c>
      <c r="E291" s="13">
        <v>2</v>
      </c>
      <c r="F291" s="13">
        <v>4</v>
      </c>
    </row>
    <row r="292" spans="1:6" ht="38.25">
      <c r="A292" s="8">
        <v>9</v>
      </c>
      <c r="B292" s="50" t="s">
        <v>311</v>
      </c>
      <c r="C292" s="8" t="s">
        <v>11</v>
      </c>
      <c r="D292" s="13">
        <v>2</v>
      </c>
      <c r="E292" s="13">
        <v>2</v>
      </c>
      <c r="F292" s="13">
        <v>4</v>
      </c>
    </row>
    <row r="293" spans="1:6" ht="25.5">
      <c r="A293" s="8">
        <v>10</v>
      </c>
      <c r="B293" s="50" t="s">
        <v>312</v>
      </c>
      <c r="C293" s="8" t="s">
        <v>11</v>
      </c>
      <c r="D293" s="13">
        <v>3</v>
      </c>
      <c r="E293" s="13">
        <v>3</v>
      </c>
      <c r="F293" s="13">
        <v>6</v>
      </c>
    </row>
    <row r="294" spans="1:6" ht="25.5">
      <c r="A294" s="8">
        <v>11</v>
      </c>
      <c r="B294" s="50" t="s">
        <v>313</v>
      </c>
      <c r="C294" s="8" t="s">
        <v>11</v>
      </c>
      <c r="D294" s="13">
        <v>0</v>
      </c>
      <c r="E294" s="13">
        <v>0</v>
      </c>
      <c r="F294" s="13"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13">
        <v>0</v>
      </c>
      <c r="E296" s="13">
        <v>0</v>
      </c>
      <c r="F296" s="13"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13">
        <v>0</v>
      </c>
      <c r="E297" s="13">
        <v>0</v>
      </c>
      <c r="F297" s="13">
        <v>0</v>
      </c>
    </row>
    <row r="298" spans="1:6" ht="25.5">
      <c r="A298" s="24">
        <v>3</v>
      </c>
      <c r="B298" s="48" t="s">
        <v>316</v>
      </c>
      <c r="C298" s="24" t="s">
        <v>11</v>
      </c>
      <c r="D298" s="13">
        <v>0</v>
      </c>
      <c r="E298" s="13">
        <v>0</v>
      </c>
      <c r="F298" s="13">
        <v>0</v>
      </c>
    </row>
    <row r="299" spans="1:6" ht="25.5">
      <c r="A299" s="24">
        <v>4</v>
      </c>
      <c r="B299" s="48" t="s">
        <v>317</v>
      </c>
      <c r="C299" s="24" t="s">
        <v>11</v>
      </c>
      <c r="D299" s="13">
        <v>5</v>
      </c>
      <c r="E299" s="13">
        <v>5</v>
      </c>
      <c r="F299" s="13">
        <v>5</v>
      </c>
    </row>
    <row r="300" spans="1:6">
      <c r="A300" s="24">
        <v>5</v>
      </c>
      <c r="B300" s="48" t="s">
        <v>318</v>
      </c>
      <c r="C300" s="24" t="s">
        <v>11</v>
      </c>
      <c r="D300" s="13">
        <v>0</v>
      </c>
      <c r="E300" s="13">
        <v>0</v>
      </c>
      <c r="F300" s="13">
        <v>0</v>
      </c>
    </row>
    <row r="301" spans="1:6" ht="25.5">
      <c r="A301" s="24">
        <v>6</v>
      </c>
      <c r="B301" s="48" t="s">
        <v>319</v>
      </c>
      <c r="C301" s="24" t="s">
        <v>11</v>
      </c>
      <c r="D301" s="13">
        <v>0</v>
      </c>
      <c r="E301" s="13">
        <v>0</v>
      </c>
      <c r="F301" s="13"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13">
        <v>0</v>
      </c>
      <c r="E302" s="13">
        <v>0</v>
      </c>
      <c r="F302" s="13"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13">
        <v>0</v>
      </c>
      <c r="E303" s="13">
        <v>0</v>
      </c>
      <c r="F303" s="13">
        <v>0</v>
      </c>
    </row>
    <row r="304" spans="1:6" ht="25.5">
      <c r="A304" s="24">
        <v>9</v>
      </c>
      <c r="B304" s="48" t="s">
        <v>322</v>
      </c>
      <c r="C304" s="24" t="s">
        <v>11</v>
      </c>
      <c r="D304" s="13">
        <v>0</v>
      </c>
      <c r="E304" s="13">
        <v>0</v>
      </c>
      <c r="F304" s="13"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13">
        <v>2</v>
      </c>
      <c r="E305" s="13">
        <v>2</v>
      </c>
      <c r="F305" s="13">
        <v>4</v>
      </c>
    </row>
    <row r="306" spans="1:6" ht="38.25">
      <c r="A306" s="24">
        <v>11</v>
      </c>
      <c r="B306" s="48" t="s">
        <v>324</v>
      </c>
      <c r="C306" s="24" t="s">
        <v>11</v>
      </c>
      <c r="D306" s="13">
        <v>1</v>
      </c>
      <c r="E306" s="13">
        <v>1</v>
      </c>
      <c r="F306" s="13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13">
        <v>0</v>
      </c>
      <c r="E307" s="13">
        <v>0</v>
      </c>
      <c r="F307" s="13"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13">
        <v>0</v>
      </c>
      <c r="E308" s="13">
        <v>0</v>
      </c>
      <c r="F308" s="13"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13">
        <v>0</v>
      </c>
      <c r="E309" s="13">
        <v>0</v>
      </c>
      <c r="F309" s="13"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13">
        <v>0</v>
      </c>
      <c r="E310" s="13">
        <v>0</v>
      </c>
      <c r="F310" s="13">
        <v>0</v>
      </c>
    </row>
    <row r="311" spans="1:6">
      <c r="A311" s="24">
        <v>16</v>
      </c>
      <c r="B311" s="48" t="s">
        <v>329</v>
      </c>
      <c r="C311" s="24" t="s">
        <v>11</v>
      </c>
      <c r="D311" s="13">
        <v>45</v>
      </c>
      <c r="E311" s="13">
        <v>45</v>
      </c>
      <c r="F311" s="13">
        <v>90</v>
      </c>
    </row>
    <row r="312" spans="1:6" ht="38.25">
      <c r="A312" s="24">
        <v>17</v>
      </c>
      <c r="B312" s="48" t="s">
        <v>330</v>
      </c>
      <c r="C312" s="24" t="s">
        <v>11</v>
      </c>
      <c r="D312" s="13">
        <v>0</v>
      </c>
      <c r="E312" s="13">
        <v>0</v>
      </c>
      <c r="F312" s="13"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13">
        <v>10</v>
      </c>
      <c r="E313" s="13">
        <v>10</v>
      </c>
      <c r="F313" s="13">
        <v>20</v>
      </c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13">
        <v>0</v>
      </c>
      <c r="E315" s="13">
        <v>0</v>
      </c>
      <c r="F315" s="13"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13">
        <v>45</v>
      </c>
      <c r="E317" s="13">
        <v>45</v>
      </c>
      <c r="F317" s="13">
        <v>90</v>
      </c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13">
        <v>0</v>
      </c>
      <c r="E319" s="13">
        <v>0</v>
      </c>
      <c r="F319" s="13">
        <v>0</v>
      </c>
    </row>
    <row r="320" spans="1:6" ht="51">
      <c r="A320" s="11">
        <v>2</v>
      </c>
      <c r="B320" s="52" t="s">
        <v>335</v>
      </c>
      <c r="C320" s="8" t="s">
        <v>11</v>
      </c>
      <c r="D320" s="13">
        <v>0</v>
      </c>
      <c r="E320" s="13">
        <v>0</v>
      </c>
      <c r="F320" s="13">
        <v>0</v>
      </c>
    </row>
    <row r="321" spans="1:6" ht="51">
      <c r="A321" s="8">
        <v>3</v>
      </c>
      <c r="B321" s="52" t="s">
        <v>336</v>
      </c>
      <c r="C321" s="8" t="s">
        <v>11</v>
      </c>
      <c r="D321" s="13">
        <v>0</v>
      </c>
      <c r="E321" s="13">
        <v>0</v>
      </c>
      <c r="F321" s="13"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13">
        <v>0</v>
      </c>
      <c r="E323" s="13">
        <v>0</v>
      </c>
      <c r="F323" s="13">
        <v>0</v>
      </c>
    </row>
    <row r="324" spans="1:6" ht="38.25">
      <c r="A324" s="8">
        <v>2</v>
      </c>
      <c r="B324" s="52" t="s">
        <v>338</v>
      </c>
      <c r="C324" s="8" t="s">
        <v>11</v>
      </c>
      <c r="D324" s="13">
        <v>0</v>
      </c>
      <c r="E324" s="13">
        <v>0</v>
      </c>
      <c r="F324" s="13">
        <v>0</v>
      </c>
    </row>
    <row r="325" spans="1:6" ht="38.25">
      <c r="A325" s="11">
        <v>3</v>
      </c>
      <c r="B325" s="52" t="s">
        <v>339</v>
      </c>
      <c r="C325" s="8" t="s">
        <v>11</v>
      </c>
      <c r="D325" s="13">
        <v>0</v>
      </c>
      <c r="E325" s="13">
        <v>0</v>
      </c>
      <c r="F325" s="13">
        <v>0</v>
      </c>
    </row>
    <row r="326" spans="1:6" ht="38.25">
      <c r="A326" s="8">
        <v>4</v>
      </c>
      <c r="B326" s="52" t="s">
        <v>340</v>
      </c>
      <c r="C326" s="8" t="s">
        <v>11</v>
      </c>
      <c r="D326" s="13">
        <v>0</v>
      </c>
      <c r="E326" s="13">
        <v>0</v>
      </c>
      <c r="F326" s="13">
        <v>0</v>
      </c>
    </row>
    <row r="327" spans="1:6">
      <c r="A327" s="11">
        <v>5</v>
      </c>
      <c r="B327" s="54" t="s">
        <v>341</v>
      </c>
      <c r="C327" s="8" t="s">
        <v>11</v>
      </c>
      <c r="D327" s="13">
        <v>0</v>
      </c>
      <c r="E327" s="13">
        <v>0</v>
      </c>
      <c r="F327" s="13"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13">
        <v>0</v>
      </c>
      <c r="E329" s="13">
        <v>0</v>
      </c>
      <c r="F329" s="13"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13">
        <v>3</v>
      </c>
      <c r="E331" s="13">
        <v>3</v>
      </c>
      <c r="F331" s="13">
        <v>6</v>
      </c>
    </row>
    <row r="332" spans="1:6" ht="38.25">
      <c r="A332" s="8">
        <v>2</v>
      </c>
      <c r="B332" s="55" t="s">
        <v>344</v>
      </c>
      <c r="C332" s="8" t="s">
        <v>11</v>
      </c>
      <c r="D332" s="13">
        <v>0</v>
      </c>
      <c r="E332" s="13">
        <v>0</v>
      </c>
      <c r="F332" s="13"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13">
        <v>0</v>
      </c>
      <c r="E334" s="13">
        <v>0</v>
      </c>
      <c r="F334" s="13">
        <v>0</v>
      </c>
    </row>
    <row r="335" spans="1:6" ht="51">
      <c r="A335" s="8">
        <v>2</v>
      </c>
      <c r="B335" s="55" t="s">
        <v>346</v>
      </c>
      <c r="C335" s="8" t="s">
        <v>11</v>
      </c>
      <c r="D335" s="13">
        <v>0</v>
      </c>
      <c r="E335" s="13">
        <v>0</v>
      </c>
      <c r="F335" s="13"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13">
        <v>100</v>
      </c>
      <c r="E337" s="13">
        <v>100</v>
      </c>
      <c r="F337" s="13">
        <v>200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13">
        <v>0</v>
      </c>
      <c r="E339" s="13">
        <v>0</v>
      </c>
      <c r="F339" s="13">
        <v>0</v>
      </c>
    </row>
    <row r="340" spans="1:6" ht="38.25">
      <c r="A340" s="8">
        <v>2</v>
      </c>
      <c r="B340" s="57" t="s">
        <v>349</v>
      </c>
      <c r="C340" s="8" t="s">
        <v>11</v>
      </c>
      <c r="D340" s="13">
        <v>0</v>
      </c>
      <c r="E340" s="13">
        <v>0</v>
      </c>
      <c r="F340" s="13">
        <v>0</v>
      </c>
    </row>
    <row r="341" spans="1:6" ht="38.25">
      <c r="A341" s="8">
        <v>3</v>
      </c>
      <c r="B341" s="57" t="s">
        <v>350</v>
      </c>
      <c r="C341" s="8" t="s">
        <v>11</v>
      </c>
      <c r="D341" s="13">
        <v>0</v>
      </c>
      <c r="E341" s="13">
        <v>0</v>
      </c>
      <c r="F341" s="13">
        <v>0</v>
      </c>
    </row>
    <row r="342" spans="1:6" ht="38.25">
      <c r="A342" s="8">
        <v>4</v>
      </c>
      <c r="B342" s="57" t="s">
        <v>351</v>
      </c>
      <c r="C342" s="8" t="s">
        <v>11</v>
      </c>
      <c r="D342" s="13">
        <v>0</v>
      </c>
      <c r="E342" s="13">
        <v>0</v>
      </c>
      <c r="F342" s="13">
        <v>0</v>
      </c>
    </row>
    <row r="343" spans="1:6" ht="25.5">
      <c r="A343" s="8">
        <v>5</v>
      </c>
      <c r="B343" s="57" t="s">
        <v>352</v>
      </c>
      <c r="C343" s="8" t="s">
        <v>11</v>
      </c>
      <c r="D343" s="13">
        <v>0</v>
      </c>
      <c r="E343" s="13">
        <v>0</v>
      </c>
      <c r="F343" s="13"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13">
        <v>0</v>
      </c>
      <c r="E344" s="13">
        <v>0</v>
      </c>
      <c r="F344" s="13"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13">
        <v>0</v>
      </c>
      <c r="E345" s="13">
        <v>0</v>
      </c>
      <c r="F345" s="13"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13">
        <v>0</v>
      </c>
      <c r="E346" s="13">
        <v>0</v>
      </c>
      <c r="F346" s="13">
        <v>0</v>
      </c>
    </row>
    <row r="347" spans="1:6">
      <c r="A347" s="8">
        <v>7</v>
      </c>
      <c r="B347" s="57" t="s">
        <v>357</v>
      </c>
      <c r="C347" s="8" t="s">
        <v>11</v>
      </c>
      <c r="D347" s="13">
        <v>0</v>
      </c>
      <c r="E347" s="13">
        <v>0</v>
      </c>
      <c r="F347" s="13">
        <v>0</v>
      </c>
    </row>
    <row r="348" spans="1:6">
      <c r="A348" s="8">
        <v>8</v>
      </c>
      <c r="B348" s="57" t="s">
        <v>358</v>
      </c>
      <c r="C348" s="8" t="s">
        <v>11</v>
      </c>
      <c r="D348" s="13">
        <v>0</v>
      </c>
      <c r="E348" s="13">
        <v>0</v>
      </c>
      <c r="F348" s="13">
        <v>0</v>
      </c>
    </row>
    <row r="349" spans="1:6">
      <c r="A349" s="8">
        <v>9</v>
      </c>
      <c r="B349" s="57" t="s">
        <v>359</v>
      </c>
      <c r="C349" s="8" t="s">
        <v>11</v>
      </c>
      <c r="D349" s="13">
        <v>0</v>
      </c>
      <c r="E349" s="13">
        <v>0</v>
      </c>
      <c r="F349" s="13">
        <v>0</v>
      </c>
    </row>
    <row r="350" spans="1:6">
      <c r="A350" s="8">
        <v>10</v>
      </c>
      <c r="B350" s="57" t="s">
        <v>360</v>
      </c>
      <c r="C350" s="8" t="s">
        <v>11</v>
      </c>
      <c r="D350" s="13">
        <v>0</v>
      </c>
      <c r="E350" s="13">
        <v>0</v>
      </c>
      <c r="F350" s="13">
        <v>0</v>
      </c>
    </row>
    <row r="351" spans="1:6">
      <c r="A351" s="8">
        <v>11</v>
      </c>
      <c r="B351" s="57" t="s">
        <v>361</v>
      </c>
      <c r="C351" s="8" t="s">
        <v>11</v>
      </c>
      <c r="D351" s="13">
        <v>0</v>
      </c>
      <c r="E351" s="13">
        <v>0</v>
      </c>
      <c r="F351" s="13">
        <v>0</v>
      </c>
    </row>
    <row r="352" spans="1:6">
      <c r="A352" s="8">
        <v>12</v>
      </c>
      <c r="B352" s="57" t="s">
        <v>362</v>
      </c>
      <c r="C352" s="8" t="s">
        <v>11</v>
      </c>
      <c r="D352" s="13">
        <v>0</v>
      </c>
      <c r="E352" s="13">
        <v>0</v>
      </c>
      <c r="F352" s="13">
        <v>0</v>
      </c>
    </row>
    <row r="353" spans="1:6">
      <c r="A353" s="8">
        <v>13</v>
      </c>
      <c r="B353" s="57" t="s">
        <v>363</v>
      </c>
      <c r="C353" s="8" t="s">
        <v>11</v>
      </c>
      <c r="D353" s="13">
        <v>0</v>
      </c>
      <c r="E353" s="13">
        <v>0</v>
      </c>
      <c r="F353" s="13">
        <v>0</v>
      </c>
    </row>
    <row r="354" spans="1:6">
      <c r="A354" s="8">
        <v>14</v>
      </c>
      <c r="B354" s="57" t="s">
        <v>364</v>
      </c>
      <c r="C354" s="8" t="s">
        <v>11</v>
      </c>
      <c r="D354" s="13">
        <v>0</v>
      </c>
      <c r="E354" s="13">
        <v>0</v>
      </c>
      <c r="F354" s="13">
        <v>0</v>
      </c>
    </row>
    <row r="355" spans="1:6" ht="25.5">
      <c r="A355" s="8">
        <v>15</v>
      </c>
      <c r="B355" s="57" t="s">
        <v>365</v>
      </c>
      <c r="C355" s="8" t="s">
        <v>11</v>
      </c>
      <c r="D355" s="13">
        <v>0</v>
      </c>
      <c r="E355" s="13">
        <v>0</v>
      </c>
      <c r="F355" s="13">
        <v>0</v>
      </c>
    </row>
    <row r="356" spans="1:6">
      <c r="A356" s="8">
        <v>16</v>
      </c>
      <c r="B356" s="57" t="s">
        <v>366</v>
      </c>
      <c r="C356" s="8" t="s">
        <v>11</v>
      </c>
      <c r="D356" s="13">
        <v>0</v>
      </c>
      <c r="E356" s="13">
        <v>0</v>
      </c>
      <c r="F356" s="13">
        <v>0</v>
      </c>
    </row>
    <row r="357" spans="1:6" ht="25.5">
      <c r="A357" s="8">
        <v>17</v>
      </c>
      <c r="B357" s="57" t="s">
        <v>367</v>
      </c>
      <c r="C357" s="8" t="s">
        <v>11</v>
      </c>
      <c r="D357" s="13">
        <v>0</v>
      </c>
      <c r="E357" s="13">
        <v>0</v>
      </c>
      <c r="F357" s="13">
        <v>0</v>
      </c>
    </row>
    <row r="358" spans="1:6" ht="27" customHeight="1">
      <c r="A358" s="58"/>
      <c r="B358" s="32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>
        <v>0</v>
      </c>
      <c r="E359" s="13">
        <v>0</v>
      </c>
      <c r="F359" s="13"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13">
        <v>0</v>
      </c>
      <c r="E361" s="13">
        <v>0</v>
      </c>
      <c r="F361" s="13"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13">
        <v>0</v>
      </c>
      <c r="E363" s="13">
        <v>0</v>
      </c>
      <c r="F363" s="13"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13">
        <v>0</v>
      </c>
      <c r="E365" s="13">
        <v>0</v>
      </c>
      <c r="F365" s="13">
        <v>0</v>
      </c>
    </row>
    <row r="366" spans="1:6">
      <c r="A366" s="59" t="s">
        <v>373</v>
      </c>
      <c r="B366" s="52" t="s">
        <v>374</v>
      </c>
      <c r="C366" s="8" t="s">
        <v>11</v>
      </c>
      <c r="D366" s="13">
        <v>0</v>
      </c>
      <c r="E366" s="13">
        <v>0</v>
      </c>
      <c r="F366" s="13">
        <v>0</v>
      </c>
    </row>
    <row r="367" spans="1:6">
      <c r="A367" s="59" t="s">
        <v>375</v>
      </c>
      <c r="B367" s="54" t="s">
        <v>376</v>
      </c>
      <c r="C367" s="8" t="s">
        <v>11</v>
      </c>
      <c r="D367" s="13">
        <v>0</v>
      </c>
      <c r="E367" s="13">
        <v>0</v>
      </c>
      <c r="F367" s="13"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13">
        <v>0</v>
      </c>
      <c r="E368" s="13">
        <v>0</v>
      </c>
      <c r="F368" s="13"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13">
        <v>0</v>
      </c>
      <c r="E369" s="13">
        <v>0</v>
      </c>
      <c r="F369" s="13"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92" t="s">
        <v>31</v>
      </c>
      <c r="B371" s="57" t="s">
        <v>381</v>
      </c>
      <c r="C371" s="8" t="s">
        <v>11</v>
      </c>
      <c r="D371" s="13">
        <v>0</v>
      </c>
      <c r="E371" s="13">
        <v>0</v>
      </c>
      <c r="F371" s="13">
        <v>0</v>
      </c>
    </row>
    <row r="372" spans="1:6">
      <c r="A372" s="378" t="s">
        <v>32</v>
      </c>
      <c r="B372" s="57" t="s">
        <v>382</v>
      </c>
      <c r="C372" s="8" t="s">
        <v>11</v>
      </c>
      <c r="D372" s="13">
        <v>0</v>
      </c>
      <c r="E372" s="13">
        <v>0</v>
      </c>
      <c r="F372" s="13">
        <v>0</v>
      </c>
    </row>
    <row r="373" spans="1:6" ht="38.25">
      <c r="A373" s="391" t="s">
        <v>33</v>
      </c>
      <c r="B373" s="25" t="s">
        <v>393</v>
      </c>
      <c r="C373" s="4" t="s">
        <v>11</v>
      </c>
      <c r="D373" s="13">
        <v>0</v>
      </c>
      <c r="E373" s="13">
        <v>0</v>
      </c>
      <c r="F373" s="13">
        <v>0</v>
      </c>
    </row>
    <row r="374" spans="1:6" ht="25.5">
      <c r="A374" s="391" t="s">
        <v>81</v>
      </c>
      <c r="B374" s="25" t="s">
        <v>394</v>
      </c>
      <c r="C374" s="4" t="s">
        <v>11</v>
      </c>
      <c r="D374" s="13">
        <v>0</v>
      </c>
      <c r="E374" s="13">
        <v>0</v>
      </c>
      <c r="F374" s="13"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13">
        <v>0</v>
      </c>
      <c r="E376" s="13">
        <v>0</v>
      </c>
      <c r="F376" s="13">
        <v>0</v>
      </c>
    </row>
    <row r="377" spans="1:6" ht="25.5">
      <c r="A377" s="8">
        <v>2</v>
      </c>
      <c r="B377" s="57" t="s">
        <v>384</v>
      </c>
      <c r="C377" s="8" t="s">
        <v>11</v>
      </c>
      <c r="D377" s="13">
        <v>0</v>
      </c>
      <c r="E377" s="13">
        <v>0</v>
      </c>
      <c r="F377" s="13"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13">
        <v>0</v>
      </c>
      <c r="E379" s="13">
        <v>0</v>
      </c>
      <c r="F379" s="13">
        <v>0</v>
      </c>
    </row>
    <row r="380" spans="1:6" ht="25.5">
      <c r="A380" s="11">
        <v>2</v>
      </c>
      <c r="B380" s="7" t="s">
        <v>386</v>
      </c>
      <c r="C380" s="4" t="s">
        <v>11</v>
      </c>
      <c r="D380" s="13">
        <v>0</v>
      </c>
      <c r="E380" s="13">
        <v>0</v>
      </c>
      <c r="F380" s="13">
        <v>0</v>
      </c>
    </row>
    <row r="381" spans="1:6" ht="25.5">
      <c r="A381" s="11">
        <v>3</v>
      </c>
      <c r="B381" s="7" t="s">
        <v>387</v>
      </c>
      <c r="C381" s="4" t="s">
        <v>11</v>
      </c>
      <c r="D381" s="13">
        <v>0</v>
      </c>
      <c r="E381" s="13">
        <v>0</v>
      </c>
      <c r="F381" s="13">
        <v>0</v>
      </c>
    </row>
    <row r="382" spans="1:6" ht="25.5">
      <c r="A382" s="11">
        <v>4</v>
      </c>
      <c r="B382" s="7" t="s">
        <v>388</v>
      </c>
      <c r="C382" s="4" t="s">
        <v>11</v>
      </c>
      <c r="D382" s="13">
        <v>0</v>
      </c>
      <c r="E382" s="13">
        <v>0</v>
      </c>
      <c r="F382" s="13">
        <v>0</v>
      </c>
    </row>
    <row r="383" spans="1:6">
      <c r="A383" s="11">
        <v>5</v>
      </c>
      <c r="B383" s="7" t="s">
        <v>389</v>
      </c>
      <c r="C383" s="4" t="s">
        <v>11</v>
      </c>
      <c r="D383" s="13">
        <v>0</v>
      </c>
      <c r="E383" s="13">
        <v>0</v>
      </c>
      <c r="F383" s="13">
        <v>0</v>
      </c>
    </row>
    <row r="384" spans="1:6" ht="25.5">
      <c r="A384" s="11">
        <v>6</v>
      </c>
      <c r="B384" s="7" t="s">
        <v>390</v>
      </c>
      <c r="C384" s="4" t="s">
        <v>11</v>
      </c>
      <c r="D384" s="13">
        <v>0</v>
      </c>
      <c r="E384" s="13">
        <v>0</v>
      </c>
      <c r="F384" s="13">
        <v>0</v>
      </c>
    </row>
    <row r="385" spans="1:6">
      <c r="A385" s="11">
        <v>7</v>
      </c>
      <c r="B385" s="7" t="s">
        <v>391</v>
      </c>
      <c r="C385" s="4" t="s">
        <v>11</v>
      </c>
      <c r="D385" s="13">
        <v>0</v>
      </c>
      <c r="E385" s="13">
        <v>0</v>
      </c>
      <c r="F385" s="13">
        <v>0</v>
      </c>
    </row>
    <row r="386" spans="1:6">
      <c r="A386" s="11">
        <v>8</v>
      </c>
      <c r="B386" s="7" t="s">
        <v>392</v>
      </c>
      <c r="C386" s="4" t="s">
        <v>11</v>
      </c>
      <c r="D386" s="13">
        <v>0</v>
      </c>
      <c r="E386" s="13">
        <v>0</v>
      </c>
      <c r="F386" s="13">
        <v>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13">
        <v>0</v>
      </c>
      <c r="E388" s="13">
        <v>0</v>
      </c>
      <c r="F388" s="13">
        <v>0</v>
      </c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13">
        <v>5</v>
      </c>
      <c r="E390" s="13">
        <v>5</v>
      </c>
      <c r="F390" s="13">
        <v>10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13">
        <v>0</v>
      </c>
      <c r="E393" s="13">
        <v>0</v>
      </c>
      <c r="F393" s="13">
        <v>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13">
        <v>0</v>
      </c>
      <c r="E396" s="13">
        <v>0</v>
      </c>
      <c r="F396" s="13">
        <v>0</v>
      </c>
    </row>
    <row r="397" spans="1:6">
      <c r="A397" s="63" t="s">
        <v>77</v>
      </c>
      <c r="B397" s="65" t="s">
        <v>443</v>
      </c>
      <c r="C397" s="63" t="s">
        <v>11</v>
      </c>
      <c r="D397" s="13">
        <v>0</v>
      </c>
      <c r="E397" s="13">
        <v>0</v>
      </c>
      <c r="F397" s="13">
        <v>0</v>
      </c>
    </row>
    <row r="398" spans="1:6">
      <c r="A398" s="63" t="s">
        <v>78</v>
      </c>
      <c r="B398" s="65" t="s">
        <v>444</v>
      </c>
      <c r="C398" s="63" t="s">
        <v>11</v>
      </c>
      <c r="D398" s="13">
        <v>0</v>
      </c>
      <c r="E398" s="13">
        <v>0</v>
      </c>
      <c r="F398" s="13">
        <v>0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13">
        <v>0</v>
      </c>
      <c r="E401" s="13">
        <v>0</v>
      </c>
      <c r="F401" s="13">
        <v>0</v>
      </c>
    </row>
    <row r="402" spans="1:6" ht="51">
      <c r="A402" s="68" t="s">
        <v>32</v>
      </c>
      <c r="B402" s="67" t="s">
        <v>451</v>
      </c>
      <c r="C402" s="63" t="s">
        <v>11</v>
      </c>
      <c r="D402" s="13">
        <v>0</v>
      </c>
      <c r="E402" s="13">
        <v>0</v>
      </c>
      <c r="F402" s="13">
        <v>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13">
        <v>0</v>
      </c>
      <c r="E405" s="13">
        <v>0</v>
      </c>
      <c r="F405" s="13">
        <v>0</v>
      </c>
    </row>
    <row r="406" spans="1:6" ht="25.5">
      <c r="A406" s="68" t="s">
        <v>32</v>
      </c>
      <c r="B406" s="67" t="s">
        <v>462</v>
      </c>
      <c r="C406" s="63" t="s">
        <v>11</v>
      </c>
      <c r="D406" s="13">
        <v>0</v>
      </c>
      <c r="E406" s="13">
        <v>0</v>
      </c>
      <c r="F406" s="13">
        <v>0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13">
        <v>10</v>
      </c>
      <c r="E408" s="13">
        <v>10</v>
      </c>
      <c r="F408" s="13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13">
        <v>0</v>
      </c>
      <c r="E411" s="13">
        <v>0</v>
      </c>
      <c r="F411" s="13">
        <v>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13">
        <v>0</v>
      </c>
      <c r="E413" s="13">
        <v>0</v>
      </c>
      <c r="F413" s="13">
        <v>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13">
        <v>0</v>
      </c>
      <c r="E415" s="13">
        <v>0</v>
      </c>
      <c r="F415" s="13">
        <v>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B371" sqref="B37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509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8</v>
      </c>
      <c r="E12" s="13">
        <v>8</v>
      </c>
      <c r="F12" s="13">
        <f>D12+E12</f>
        <v>16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>
        <f t="shared" ref="F13:F75" si="0">D13+E13</f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4</v>
      </c>
      <c r="E14" s="13">
        <v>4</v>
      </c>
      <c r="F14" s="13">
        <f t="shared" si="0"/>
        <v>8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>
        <f t="shared" si="0"/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4</v>
      </c>
      <c r="E16" s="13">
        <v>4</v>
      </c>
      <c r="F16" s="13">
        <f t="shared" si="0"/>
        <v>8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f t="shared" si="0"/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>
        <f t="shared" si="0"/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f t="shared" si="0"/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f t="shared" si="0"/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f t="shared" si="0"/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>
        <f t="shared" si="0"/>
        <v>0</v>
      </c>
    </row>
    <row r="23" spans="1:6" ht="27" customHeight="1">
      <c r="A23" s="4"/>
      <c r="B23" s="43" t="s">
        <v>118</v>
      </c>
      <c r="C23" s="8"/>
      <c r="D23" s="13"/>
      <c r="E23" s="13"/>
      <c r="F23" s="13">
        <f t="shared" si="0"/>
        <v>0</v>
      </c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>
        <f t="shared" si="0"/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f t="shared" si="0"/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f t="shared" si="0"/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f t="shared" si="0"/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>
        <f t="shared" si="0"/>
        <v>0</v>
      </c>
    </row>
    <row r="29" spans="1:6" ht="27" customHeight="1">
      <c r="A29" s="4"/>
      <c r="B29" s="43" t="s">
        <v>122</v>
      </c>
      <c r="C29" s="8"/>
      <c r="D29" s="13"/>
      <c r="E29" s="13"/>
      <c r="F29" s="13">
        <f t="shared" si="0"/>
        <v>0</v>
      </c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>
        <f t="shared" si="0"/>
        <v>0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f t="shared" si="0"/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f t="shared" si="0"/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f t="shared" si="0"/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f t="shared" si="0"/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f t="shared" si="0"/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f t="shared" si="0"/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3</v>
      </c>
      <c r="E37" s="13">
        <v>3</v>
      </c>
      <c r="F37" s="13">
        <f t="shared" si="0"/>
        <v>6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f t="shared" si="0"/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f t="shared" si="0"/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f t="shared" si="0"/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>
        <f t="shared" si="0"/>
        <v>0</v>
      </c>
    </row>
    <row r="42" spans="1:6" ht="27" customHeight="1">
      <c r="A42" s="4"/>
      <c r="B42" s="43" t="s">
        <v>134</v>
      </c>
      <c r="C42" s="8"/>
      <c r="D42" s="13"/>
      <c r="E42" s="13"/>
      <c r="F42" s="13">
        <f t="shared" si="0"/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f t="shared" si="0"/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f t="shared" si="0"/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f t="shared" si="0"/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f t="shared" si="0"/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f t="shared" si="0"/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>
        <f t="shared" si="0"/>
        <v>0</v>
      </c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>
        <f t="shared" si="0"/>
        <v>0</v>
      </c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f t="shared" si="0"/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f t="shared" si="0"/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f t="shared" si="0"/>
        <v>2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f t="shared" si="0"/>
        <v>2</v>
      </c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>
        <f t="shared" si="0"/>
        <v>0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f t="shared" si="0"/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f t="shared" si="0"/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f t="shared" si="0"/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f t="shared" si="0"/>
        <v>2</v>
      </c>
    </row>
    <row r="59" spans="1:6">
      <c r="A59" s="383" t="s">
        <v>602</v>
      </c>
      <c r="B59" s="7" t="s">
        <v>150</v>
      </c>
      <c r="C59" s="8" t="s">
        <v>11</v>
      </c>
      <c r="D59" s="13">
        <v>1</v>
      </c>
      <c r="E59" s="13">
        <v>1</v>
      </c>
      <c r="F59" s="13">
        <f t="shared" si="0"/>
        <v>2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f t="shared" si="0"/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f t="shared" si="0"/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>
        <f t="shared" si="0"/>
        <v>0</v>
      </c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f t="shared" si="0"/>
        <v>2</v>
      </c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>
        <f t="shared" si="0"/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4</v>
      </c>
      <c r="E65" s="13">
        <v>4</v>
      </c>
      <c r="F65" s="13">
        <f t="shared" si="0"/>
        <v>8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f t="shared" si="0"/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2</v>
      </c>
      <c r="E67" s="13">
        <v>2</v>
      </c>
      <c r="F67" s="13">
        <f t="shared" si="0"/>
        <v>4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f t="shared" si="0"/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f t="shared" si="0"/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f t="shared" si="0"/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f t="shared" si="0"/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f t="shared" si="0"/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f t="shared" si="0"/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f t="shared" si="0"/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>
        <f t="shared" si="0"/>
        <v>0</v>
      </c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>
        <f t="shared" ref="F76:F178" si="1">D76+E76</f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>
        <f t="shared" si="1"/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>
        <f t="shared" si="1"/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>
        <f t="shared" si="1"/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f t="shared" si="1"/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f t="shared" si="1"/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>
        <f t="shared" si="1"/>
        <v>0</v>
      </c>
    </row>
    <row r="83" spans="1:7" ht="25.5">
      <c r="A83" s="4" t="s">
        <v>83</v>
      </c>
      <c r="B83" s="7" t="s">
        <v>185</v>
      </c>
      <c r="C83" s="8" t="s">
        <v>11</v>
      </c>
      <c r="D83" s="13"/>
      <c r="E83" s="13">
        <v>1</v>
      </c>
      <c r="F83" s="13">
        <f t="shared" si="1"/>
        <v>1</v>
      </c>
    </row>
    <row r="84" spans="1:7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f t="shared" si="1"/>
        <v>1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f t="shared" si="1"/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f t="shared" si="1"/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/>
      <c r="E87" s="13">
        <v>1</v>
      </c>
      <c r="F87" s="13">
        <f t="shared" si="1"/>
        <v>1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f t="shared" si="1"/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/>
      <c r="E89" s="13"/>
      <c r="F89" s="13">
        <f t="shared" si="1"/>
        <v>0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f t="shared" si="1"/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f t="shared" si="1"/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/>
      <c r="E92" s="13"/>
      <c r="F92" s="13">
        <f t="shared" si="1"/>
        <v>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f t="shared" si="1"/>
        <v>2</v>
      </c>
    </row>
    <row r="94" spans="1:7" ht="27" customHeight="1">
      <c r="A94" s="411" t="s">
        <v>497</v>
      </c>
      <c r="B94" s="297" t="s">
        <v>634</v>
      </c>
      <c r="C94" s="62"/>
      <c r="D94" s="26"/>
      <c r="E94" s="26"/>
      <c r="F94" s="13">
        <f>D94+E94</f>
        <v>0</v>
      </c>
    </row>
    <row r="95" spans="1:7" s="132" customFormat="1" ht="25.5">
      <c r="A95" s="68">
        <v>1</v>
      </c>
      <c r="B95" s="130" t="s">
        <v>397</v>
      </c>
      <c r="C95" s="68" t="s">
        <v>11</v>
      </c>
      <c r="D95" s="78"/>
      <c r="E95" s="78"/>
      <c r="F95" s="77">
        <f>D95+E95</f>
        <v>0</v>
      </c>
      <c r="G95" s="131"/>
    </row>
    <row r="96" spans="1:7" s="132" customFormat="1" ht="25.5">
      <c r="A96" s="68">
        <v>2</v>
      </c>
      <c r="B96" s="130" t="s">
        <v>398</v>
      </c>
      <c r="C96" s="68" t="s">
        <v>11</v>
      </c>
      <c r="D96" s="78"/>
      <c r="E96" s="78"/>
      <c r="F96" s="77">
        <f>D96+E96</f>
        <v>0</v>
      </c>
      <c r="G96" s="131"/>
    </row>
    <row r="97" spans="1:7" s="132" customFormat="1">
      <c r="A97" s="68">
        <v>3</v>
      </c>
      <c r="B97" s="133" t="s">
        <v>399</v>
      </c>
      <c r="C97" s="68" t="s">
        <v>11</v>
      </c>
      <c r="D97" s="78"/>
      <c r="E97" s="78"/>
      <c r="F97" s="77"/>
      <c r="G97" s="131"/>
    </row>
    <row r="98" spans="1:7" s="132" customFormat="1">
      <c r="A98" s="68">
        <v>4</v>
      </c>
      <c r="B98" s="133" t="s">
        <v>400</v>
      </c>
      <c r="C98" s="68" t="s">
        <v>11</v>
      </c>
      <c r="D98" s="78"/>
      <c r="E98" s="78"/>
      <c r="F98" s="77"/>
      <c r="G98" s="131"/>
    </row>
    <row r="99" spans="1:7" s="132" customFormat="1">
      <c r="A99" s="68">
        <v>5</v>
      </c>
      <c r="B99" s="133" t="s">
        <v>401</v>
      </c>
      <c r="C99" s="68" t="s">
        <v>11</v>
      </c>
      <c r="D99" s="78"/>
      <c r="E99" s="78"/>
      <c r="F99" s="77"/>
      <c r="G99" s="131"/>
    </row>
    <row r="100" spans="1:7" s="132" customFormat="1" ht="27" customHeight="1">
      <c r="A100" s="68">
        <v>6</v>
      </c>
      <c r="B100" s="66" t="s">
        <v>402</v>
      </c>
      <c r="C100" s="68"/>
      <c r="D100" s="78"/>
      <c r="E100" s="78"/>
      <c r="F100" s="77"/>
      <c r="G100" s="131"/>
    </row>
    <row r="101" spans="1:7" s="132" customFormat="1" ht="38.25">
      <c r="A101" s="68" t="s">
        <v>85</v>
      </c>
      <c r="B101" s="67" t="s">
        <v>403</v>
      </c>
      <c r="C101" s="68" t="s">
        <v>11</v>
      </c>
      <c r="D101" s="78"/>
      <c r="E101" s="78"/>
      <c r="F101" s="77"/>
      <c r="G101" s="131"/>
    </row>
    <row r="102" spans="1:7" s="132" customFormat="1" ht="27" customHeight="1">
      <c r="A102" s="68">
        <v>7</v>
      </c>
      <c r="B102" s="66" t="s">
        <v>404</v>
      </c>
      <c r="C102" s="68"/>
      <c r="D102" s="78"/>
      <c r="E102" s="78"/>
      <c r="F102" s="77"/>
      <c r="G102" s="131"/>
    </row>
    <row r="103" spans="1:7" s="132" customFormat="1" ht="38.25">
      <c r="A103" s="68" t="s">
        <v>405</v>
      </c>
      <c r="B103" s="67" t="s">
        <v>406</v>
      </c>
      <c r="C103" s="68" t="s">
        <v>11</v>
      </c>
      <c r="D103" s="78"/>
      <c r="E103" s="78"/>
      <c r="F103" s="77"/>
      <c r="G103" s="131"/>
    </row>
    <row r="104" spans="1:7" s="132" customFormat="1" ht="38.25">
      <c r="A104" s="68" t="s">
        <v>407</v>
      </c>
      <c r="B104" s="67" t="s">
        <v>408</v>
      </c>
      <c r="C104" s="68" t="s">
        <v>11</v>
      </c>
      <c r="D104" s="78"/>
      <c r="E104" s="78"/>
      <c r="F104" s="77"/>
      <c r="G104" s="131"/>
    </row>
    <row r="105" spans="1:7" s="132" customFormat="1" ht="38.25">
      <c r="A105" s="68" t="s">
        <v>409</v>
      </c>
      <c r="B105" s="67" t="s">
        <v>410</v>
      </c>
      <c r="C105" s="68" t="s">
        <v>11</v>
      </c>
      <c r="D105" s="78"/>
      <c r="E105" s="78"/>
      <c r="F105" s="77"/>
      <c r="G105" s="131"/>
    </row>
    <row r="106" spans="1:7" s="132" customFormat="1" ht="25.5">
      <c r="A106" s="68" t="s">
        <v>411</v>
      </c>
      <c r="B106" s="67" t="s">
        <v>412</v>
      </c>
      <c r="C106" s="68" t="s">
        <v>11</v>
      </c>
      <c r="D106" s="78"/>
      <c r="E106" s="78"/>
      <c r="F106" s="77"/>
      <c r="G106" s="131"/>
    </row>
    <row r="107" spans="1:7" s="132" customFormat="1" ht="27" customHeight="1">
      <c r="A107" s="68">
        <v>8</v>
      </c>
      <c r="B107" s="66" t="s">
        <v>413</v>
      </c>
      <c r="C107" s="68"/>
      <c r="D107" s="78"/>
      <c r="E107" s="78"/>
      <c r="F107" s="77"/>
      <c r="G107" s="131"/>
    </row>
    <row r="108" spans="1:7" s="132" customFormat="1" ht="51">
      <c r="A108" s="68" t="s">
        <v>414</v>
      </c>
      <c r="B108" s="67" t="s">
        <v>415</v>
      </c>
      <c r="C108" s="68" t="s">
        <v>11</v>
      </c>
      <c r="D108" s="78"/>
      <c r="E108" s="78"/>
      <c r="F108" s="77"/>
      <c r="G108" s="131"/>
    </row>
    <row r="109" spans="1:7" s="132" customFormat="1" ht="27" customHeight="1">
      <c r="A109" s="68">
        <v>9</v>
      </c>
      <c r="B109" s="66" t="s">
        <v>416</v>
      </c>
      <c r="C109" s="68"/>
      <c r="D109" s="78"/>
      <c r="E109" s="78"/>
      <c r="F109" s="77"/>
      <c r="G109" s="131"/>
    </row>
    <row r="110" spans="1:7" s="132" customFormat="1" ht="25.5">
      <c r="A110" s="68" t="s">
        <v>417</v>
      </c>
      <c r="B110" s="67" t="s">
        <v>418</v>
      </c>
      <c r="C110" s="68" t="s">
        <v>11</v>
      </c>
      <c r="D110" s="78"/>
      <c r="E110" s="78"/>
      <c r="F110" s="77"/>
      <c r="G110" s="131"/>
    </row>
    <row r="111" spans="1:7" s="132" customFormat="1" ht="27" customHeight="1">
      <c r="A111" s="68">
        <v>10</v>
      </c>
      <c r="B111" s="66" t="s">
        <v>419</v>
      </c>
      <c r="C111" s="68"/>
      <c r="D111" s="78"/>
      <c r="E111" s="78"/>
      <c r="F111" s="77"/>
      <c r="G111" s="131"/>
    </row>
    <row r="112" spans="1:7" s="132" customFormat="1" ht="25.5">
      <c r="A112" s="68" t="s">
        <v>420</v>
      </c>
      <c r="B112" s="67" t="s">
        <v>421</v>
      </c>
      <c r="C112" s="68" t="s">
        <v>11</v>
      </c>
      <c r="D112" s="78"/>
      <c r="E112" s="78"/>
      <c r="F112" s="77"/>
      <c r="G112" s="131"/>
    </row>
    <row r="113" spans="1:7" s="132" customFormat="1" ht="25.5">
      <c r="A113" s="68" t="s">
        <v>422</v>
      </c>
      <c r="B113" s="67" t="s">
        <v>423</v>
      </c>
      <c r="C113" s="68" t="s">
        <v>11</v>
      </c>
      <c r="D113" s="78"/>
      <c r="E113" s="78"/>
      <c r="F113" s="77"/>
      <c r="G113" s="131"/>
    </row>
    <row r="114" spans="1:7" s="132" customFormat="1" ht="27" customHeight="1">
      <c r="A114" s="68">
        <v>11</v>
      </c>
      <c r="B114" s="66" t="s">
        <v>424</v>
      </c>
      <c r="C114" s="68"/>
      <c r="D114" s="78"/>
      <c r="E114" s="78"/>
      <c r="F114" s="77"/>
      <c r="G114" s="131"/>
    </row>
    <row r="115" spans="1:7" s="132" customFormat="1" ht="25.5">
      <c r="A115" s="69" t="s">
        <v>425</v>
      </c>
      <c r="B115" s="67" t="s">
        <v>426</v>
      </c>
      <c r="C115" s="68" t="s">
        <v>11</v>
      </c>
      <c r="D115" s="78"/>
      <c r="E115" s="78"/>
      <c r="F115" s="77"/>
      <c r="G115" s="131"/>
    </row>
    <row r="116" spans="1:7" s="132" customFormat="1" ht="25.5">
      <c r="A116" s="68" t="s">
        <v>427</v>
      </c>
      <c r="B116" s="67" t="s">
        <v>428</v>
      </c>
      <c r="C116" s="68" t="s">
        <v>11</v>
      </c>
      <c r="D116" s="78"/>
      <c r="E116" s="78"/>
      <c r="F116" s="77"/>
      <c r="G116" s="131"/>
    </row>
    <row r="117" spans="1:7" s="132" customFormat="1" ht="25.5">
      <c r="A117" s="68">
        <v>12</v>
      </c>
      <c r="B117" s="66" t="s">
        <v>429</v>
      </c>
      <c r="C117" s="68"/>
      <c r="D117" s="78"/>
      <c r="E117" s="78"/>
      <c r="F117" s="77"/>
      <c r="G117" s="131"/>
    </row>
    <row r="118" spans="1:7" s="132" customFormat="1" ht="25.5">
      <c r="A118" s="68" t="s">
        <v>430</v>
      </c>
      <c r="B118" s="67" t="s">
        <v>431</v>
      </c>
      <c r="C118" s="68" t="s">
        <v>11</v>
      </c>
      <c r="D118" s="78"/>
      <c r="E118" s="78"/>
      <c r="F118" s="77"/>
      <c r="G118" s="131"/>
    </row>
    <row r="119" spans="1:7" s="132" customFormat="1" ht="25.5">
      <c r="A119" s="68" t="s">
        <v>432</v>
      </c>
      <c r="B119" s="67" t="s">
        <v>433</v>
      </c>
      <c r="C119" s="68" t="s">
        <v>11</v>
      </c>
      <c r="D119" s="78"/>
      <c r="E119" s="78"/>
      <c r="F119" s="77"/>
      <c r="G119" s="131"/>
    </row>
    <row r="120" spans="1:7" s="132" customFormat="1">
      <c r="A120" s="68" t="s">
        <v>434</v>
      </c>
      <c r="B120" s="67" t="s">
        <v>435</v>
      </c>
      <c r="C120" s="68" t="s">
        <v>11</v>
      </c>
      <c r="D120" s="78"/>
      <c r="E120" s="78"/>
      <c r="F120" s="77"/>
      <c r="G120" s="131"/>
    </row>
    <row r="121" spans="1:7" s="132" customFormat="1" ht="25.5">
      <c r="A121" s="68" t="s">
        <v>436</v>
      </c>
      <c r="B121" s="67" t="s">
        <v>437</v>
      </c>
      <c r="C121" s="68" t="s">
        <v>11</v>
      </c>
      <c r="D121" s="78"/>
      <c r="E121" s="78"/>
      <c r="F121" s="77"/>
      <c r="G121" s="131"/>
    </row>
    <row r="122" spans="1:7" s="132" customFormat="1" ht="27" customHeight="1">
      <c r="A122" s="72" t="s">
        <v>643</v>
      </c>
      <c r="B122" s="134" t="s">
        <v>441</v>
      </c>
      <c r="C122" s="68"/>
      <c r="D122" s="78"/>
      <c r="E122" s="78"/>
      <c r="F122" s="77"/>
      <c r="G122" s="131"/>
    </row>
    <row r="123" spans="1:7" s="132" customFormat="1">
      <c r="A123" s="387" t="s">
        <v>644</v>
      </c>
      <c r="B123" s="130" t="s">
        <v>445</v>
      </c>
      <c r="C123" s="68" t="s">
        <v>11</v>
      </c>
      <c r="D123" s="78">
        <v>1</v>
      </c>
      <c r="E123" s="78">
        <v>1</v>
      </c>
      <c r="F123" s="77">
        <f>D123+E123</f>
        <v>2</v>
      </c>
      <c r="G123" s="131"/>
    </row>
    <row r="124" spans="1:7" s="132" customFormat="1" ht="27" customHeight="1">
      <c r="A124" s="72" t="s">
        <v>635</v>
      </c>
      <c r="B124" s="66" t="s">
        <v>447</v>
      </c>
      <c r="C124" s="68"/>
      <c r="D124" s="78"/>
      <c r="E124" s="78"/>
      <c r="F124" s="77"/>
      <c r="G124" s="131"/>
    </row>
    <row r="125" spans="1:7" s="132" customFormat="1" ht="51">
      <c r="A125" s="386" t="s">
        <v>645</v>
      </c>
      <c r="B125" s="67" t="s">
        <v>448</v>
      </c>
      <c r="C125" s="68" t="s">
        <v>11</v>
      </c>
      <c r="D125" s="78"/>
      <c r="E125" s="78"/>
      <c r="F125" s="77"/>
      <c r="G125" s="131"/>
    </row>
    <row r="126" spans="1:7" s="132" customFormat="1" ht="27" customHeight="1">
      <c r="A126" s="386" t="s">
        <v>636</v>
      </c>
      <c r="B126" s="66" t="s">
        <v>452</v>
      </c>
      <c r="C126" s="68"/>
      <c r="D126" s="78"/>
      <c r="E126" s="78"/>
      <c r="F126" s="77"/>
      <c r="G126" s="131"/>
    </row>
    <row r="127" spans="1:7" s="132" customFormat="1" ht="38.25">
      <c r="A127" s="388" t="s">
        <v>637</v>
      </c>
      <c r="B127" s="67" t="s">
        <v>453</v>
      </c>
      <c r="C127" s="68" t="s">
        <v>11</v>
      </c>
      <c r="D127" s="78"/>
      <c r="E127" s="78"/>
      <c r="F127" s="77"/>
      <c r="G127" s="131"/>
    </row>
    <row r="128" spans="1:7" s="132" customFormat="1" ht="25.5">
      <c r="A128" s="388" t="s">
        <v>638</v>
      </c>
      <c r="B128" s="67" t="s">
        <v>454</v>
      </c>
      <c r="C128" s="68" t="s">
        <v>11</v>
      </c>
      <c r="D128" s="78"/>
      <c r="E128" s="78"/>
      <c r="F128" s="77"/>
      <c r="G128" s="131"/>
    </row>
    <row r="129" spans="1:7" s="132" customFormat="1" ht="25.5">
      <c r="A129" s="388" t="s">
        <v>639</v>
      </c>
      <c r="B129" s="67" t="s">
        <v>455</v>
      </c>
      <c r="C129" s="68" t="s">
        <v>11</v>
      </c>
      <c r="D129" s="78"/>
      <c r="E129" s="78"/>
      <c r="F129" s="77"/>
      <c r="G129" s="131"/>
    </row>
    <row r="130" spans="1:7" s="132" customFormat="1" ht="25.5">
      <c r="A130" s="388" t="s">
        <v>640</v>
      </c>
      <c r="B130" s="67" t="s">
        <v>456</v>
      </c>
      <c r="C130" s="68" t="s">
        <v>11</v>
      </c>
      <c r="D130" s="78"/>
      <c r="E130" s="78"/>
      <c r="F130" s="77"/>
      <c r="G130" s="131"/>
    </row>
    <row r="131" spans="1:7" s="132" customFormat="1" ht="25.5">
      <c r="A131" s="388" t="s">
        <v>641</v>
      </c>
      <c r="B131" s="67" t="s">
        <v>457</v>
      </c>
      <c r="C131" s="68" t="s">
        <v>11</v>
      </c>
      <c r="D131" s="78"/>
      <c r="E131" s="78"/>
      <c r="F131" s="77"/>
      <c r="G131" s="131"/>
    </row>
    <row r="132" spans="1:7" s="132" customFormat="1" ht="25.5">
      <c r="A132" s="388" t="s">
        <v>642</v>
      </c>
      <c r="B132" s="67" t="s">
        <v>458</v>
      </c>
      <c r="C132" s="68" t="s">
        <v>11</v>
      </c>
      <c r="D132" s="78"/>
      <c r="E132" s="78"/>
      <c r="F132" s="77"/>
      <c r="G132" s="131"/>
    </row>
    <row r="133" spans="1:7" ht="27" customHeight="1">
      <c r="A133" s="4"/>
      <c r="B133" s="43" t="s">
        <v>16</v>
      </c>
      <c r="C133" s="8"/>
      <c r="D133" s="13"/>
      <c r="E133" s="13"/>
      <c r="F133" s="13">
        <f t="shared" si="1"/>
        <v>0</v>
      </c>
    </row>
    <row r="134" spans="1:7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f t="shared" si="1"/>
        <v>2</v>
      </c>
    </row>
    <row r="135" spans="1:7" ht="25.5">
      <c r="A135" s="4">
        <v>2</v>
      </c>
      <c r="B135" s="7" t="s">
        <v>206</v>
      </c>
      <c r="C135" s="8" t="s">
        <v>11</v>
      </c>
      <c r="D135" s="13"/>
      <c r="E135" s="13"/>
      <c r="F135" s="13">
        <f t="shared" si="1"/>
        <v>0</v>
      </c>
    </row>
    <row r="136" spans="1:7" ht="27" customHeight="1">
      <c r="A136" s="4"/>
      <c r="B136" s="43" t="s">
        <v>17</v>
      </c>
      <c r="C136" s="8"/>
      <c r="D136" s="13"/>
      <c r="E136" s="13"/>
      <c r="F136" s="13">
        <f t="shared" si="1"/>
        <v>0</v>
      </c>
    </row>
    <row r="137" spans="1:7" ht="27" customHeight="1">
      <c r="A137" s="4"/>
      <c r="B137" s="43" t="s">
        <v>207</v>
      </c>
      <c r="C137" s="8"/>
      <c r="D137" s="13"/>
      <c r="E137" s="13"/>
      <c r="F137" s="13">
        <f t="shared" si="1"/>
        <v>0</v>
      </c>
    </row>
    <row r="138" spans="1:7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f t="shared" si="1"/>
        <v>2</v>
      </c>
    </row>
    <row r="139" spans="1:7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f t="shared" si="1"/>
        <v>2</v>
      </c>
    </row>
    <row r="140" spans="1:7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f t="shared" si="1"/>
        <v>2</v>
      </c>
    </row>
    <row r="141" spans="1:7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f t="shared" si="1"/>
        <v>2</v>
      </c>
    </row>
    <row r="142" spans="1:7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f t="shared" si="1"/>
        <v>2</v>
      </c>
    </row>
    <row r="143" spans="1:7" ht="25.5">
      <c r="A143" s="4">
        <v>6</v>
      </c>
      <c r="B143" s="7" t="s">
        <v>213</v>
      </c>
      <c r="C143" s="8" t="s">
        <v>11</v>
      </c>
      <c r="D143" s="13"/>
      <c r="E143" s="13"/>
      <c r="F143" s="13">
        <f t="shared" si="1"/>
        <v>0</v>
      </c>
    </row>
    <row r="144" spans="1:7" ht="25.5">
      <c r="A144" s="4">
        <v>7</v>
      </c>
      <c r="B144" s="7" t="s">
        <v>214</v>
      </c>
      <c r="C144" s="8" t="s">
        <v>11</v>
      </c>
      <c r="D144" s="13"/>
      <c r="E144" s="13"/>
      <c r="F144" s="13">
        <f t="shared" si="1"/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f t="shared" si="1"/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>
        <f t="shared" si="1"/>
        <v>0</v>
      </c>
    </row>
    <row r="147" spans="1:6" ht="27" customHeight="1">
      <c r="A147" s="45"/>
      <c r="B147" s="17" t="s">
        <v>216</v>
      </c>
      <c r="C147" s="8"/>
      <c r="D147" s="13"/>
      <c r="E147" s="13"/>
      <c r="F147" s="13">
        <f t="shared" si="1"/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>
        <f t="shared" si="1"/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>
        <f t="shared" si="1"/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>
        <f t="shared" si="1"/>
        <v>0</v>
      </c>
    </row>
    <row r="151" spans="1:6" ht="27" customHeight="1">
      <c r="A151" s="45"/>
      <c r="B151" s="17" t="s">
        <v>19</v>
      </c>
      <c r="C151" s="8"/>
      <c r="D151" s="13"/>
      <c r="E151" s="13"/>
      <c r="F151" s="13">
        <f t="shared" si="1"/>
        <v>0</v>
      </c>
    </row>
    <row r="152" spans="1:6" ht="27" customHeight="1">
      <c r="A152" s="45"/>
      <c r="B152" s="17" t="s">
        <v>216</v>
      </c>
      <c r="C152" s="8"/>
      <c r="D152" s="13"/>
      <c r="E152" s="13"/>
      <c r="F152" s="13">
        <f t="shared" si="1"/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>
        <f t="shared" si="1"/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>
        <f t="shared" si="1"/>
        <v>0</v>
      </c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>
        <f t="shared" si="1"/>
        <v>0</v>
      </c>
    </row>
    <row r="156" spans="1:6" ht="27" customHeight="1">
      <c r="A156" s="45"/>
      <c r="B156" s="17" t="s">
        <v>20</v>
      </c>
      <c r="C156" s="8"/>
      <c r="D156" s="13"/>
      <c r="E156" s="13"/>
      <c r="F156" s="13">
        <f t="shared" si="1"/>
        <v>0</v>
      </c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>
        <f t="shared" si="1"/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>
        <f t="shared" si="1"/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>
        <f t="shared" si="1"/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50</v>
      </c>
      <c r="F160" s="13">
        <f t="shared" si="1"/>
        <v>100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>
        <f t="shared" si="1"/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f t="shared" si="1"/>
        <v>0</v>
      </c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>
        <f t="shared" si="1"/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>
        <f t="shared" si="1"/>
        <v>0</v>
      </c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>
        <f t="shared" si="1"/>
        <v>0</v>
      </c>
    </row>
    <row r="166" spans="1:6" ht="27" customHeight="1">
      <c r="A166" s="8"/>
      <c r="B166" s="20" t="s">
        <v>22</v>
      </c>
      <c r="C166" s="8"/>
      <c r="D166" s="13"/>
      <c r="E166" s="13"/>
      <c r="F166" s="13">
        <f t="shared" si="1"/>
        <v>0</v>
      </c>
    </row>
    <row r="167" spans="1:6" ht="27" customHeight="1">
      <c r="A167" s="8"/>
      <c r="B167" s="20" t="s">
        <v>227</v>
      </c>
      <c r="C167" s="8"/>
      <c r="D167" s="13"/>
      <c r="E167" s="13"/>
      <c r="F167" s="13">
        <f t="shared" si="1"/>
        <v>0</v>
      </c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>
        <f t="shared" si="1"/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>
        <f t="shared" si="1"/>
        <v>0</v>
      </c>
    </row>
    <row r="170" spans="1:6" ht="27" customHeight="1">
      <c r="A170" s="45"/>
      <c r="B170" s="17" t="s">
        <v>216</v>
      </c>
      <c r="C170" s="8"/>
      <c r="D170" s="13"/>
      <c r="E170" s="13"/>
      <c r="F170" s="13">
        <f t="shared" si="1"/>
        <v>0</v>
      </c>
    </row>
    <row r="171" spans="1:6">
      <c r="A171" s="8">
        <v>1</v>
      </c>
      <c r="B171" s="10"/>
      <c r="C171" s="8" t="s">
        <v>11</v>
      </c>
      <c r="D171" s="13"/>
      <c r="E171" s="13"/>
      <c r="F171" s="13">
        <f t="shared" si="1"/>
        <v>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>
        <f t="shared" si="1"/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>
        <f t="shared" si="1"/>
        <v>0</v>
      </c>
    </row>
    <row r="174" spans="1:6" ht="27" customHeight="1">
      <c r="A174" s="45"/>
      <c r="B174" s="17" t="s">
        <v>233</v>
      </c>
      <c r="C174" s="8"/>
      <c r="D174" s="13"/>
      <c r="E174" s="13"/>
      <c r="F174" s="13">
        <f t="shared" si="1"/>
        <v>0</v>
      </c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>
        <f t="shared" si="1"/>
        <v>0</v>
      </c>
    </row>
    <row r="176" spans="1:6">
      <c r="A176" s="8">
        <v>2</v>
      </c>
      <c r="B176" s="10"/>
      <c r="C176" s="8" t="s">
        <v>11</v>
      </c>
      <c r="D176" s="13"/>
      <c r="E176" s="13"/>
      <c r="F176" s="13">
        <f t="shared" si="1"/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>
        <f t="shared" si="1"/>
        <v>0</v>
      </c>
    </row>
    <row r="178" spans="1:6" ht="27" customHeight="1">
      <c r="A178" s="8"/>
      <c r="B178" s="20" t="s">
        <v>236</v>
      </c>
      <c r="C178" s="8"/>
      <c r="D178" s="13"/>
      <c r="E178" s="13"/>
      <c r="F178" s="13">
        <f t="shared" si="1"/>
        <v>0</v>
      </c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>
        <f t="shared" ref="F179:F238" si="2">D179+E179</f>
        <v>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>
        <f t="shared" si="2"/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>
        <f t="shared" si="2"/>
        <v>0</v>
      </c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>
        <f t="shared" si="2"/>
        <v>0</v>
      </c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>
        <f t="shared" si="2"/>
        <v>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>
        <f t="shared" si="2"/>
        <v>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>
        <f t="shared" si="2"/>
        <v>0</v>
      </c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>
        <f t="shared" si="2"/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>
        <f t="shared" si="2"/>
        <v>0</v>
      </c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>
        <f t="shared" si="2"/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>
        <f t="shared" si="2"/>
        <v>0</v>
      </c>
    </row>
    <row r="190" spans="1:6" ht="27" customHeight="1">
      <c r="A190" s="8"/>
      <c r="B190" s="20" t="s">
        <v>244</v>
      </c>
      <c r="C190" s="8"/>
      <c r="D190" s="13"/>
      <c r="E190" s="13"/>
      <c r="F190" s="13">
        <f t="shared" si="2"/>
        <v>0</v>
      </c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>
        <f t="shared" si="2"/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>
        <f t="shared" si="2"/>
        <v>0</v>
      </c>
    </row>
    <row r="193" spans="1:6" ht="27" customHeight="1">
      <c r="A193" s="8"/>
      <c r="B193" s="20" t="s">
        <v>239</v>
      </c>
      <c r="C193" s="8"/>
      <c r="D193" s="13"/>
      <c r="E193" s="13"/>
      <c r="F193" s="13">
        <f t="shared" si="2"/>
        <v>0</v>
      </c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>
        <f t="shared" si="2"/>
        <v>0</v>
      </c>
    </row>
    <row r="195" spans="1:6">
      <c r="A195" s="8">
        <v>2</v>
      </c>
      <c r="B195" s="10" t="s">
        <v>248</v>
      </c>
      <c r="C195" s="8"/>
      <c r="D195" s="13"/>
      <c r="E195" s="13"/>
      <c r="F195" s="13">
        <f t="shared" si="2"/>
        <v>0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>
        <f t="shared" si="2"/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>
        <f t="shared" si="2"/>
        <v>0</v>
      </c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>
        <f t="shared" si="2"/>
        <v>0</v>
      </c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>
        <f t="shared" si="2"/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>
        <f t="shared" si="2"/>
        <v>0</v>
      </c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>
        <f t="shared" si="2"/>
        <v>0</v>
      </c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>
        <f t="shared" si="2"/>
        <v>0</v>
      </c>
    </row>
    <row r="203" spans="1:6" ht="27" customHeight="1">
      <c r="A203" s="8"/>
      <c r="B203" s="20" t="s">
        <v>36</v>
      </c>
      <c r="C203" s="8"/>
      <c r="D203" s="13"/>
      <c r="E203" s="13"/>
      <c r="F203" s="13">
        <f t="shared" si="2"/>
        <v>0</v>
      </c>
    </row>
    <row r="204" spans="1:6" ht="27" customHeight="1">
      <c r="A204" s="8"/>
      <c r="B204" s="20" t="s">
        <v>251</v>
      </c>
      <c r="C204" s="8"/>
      <c r="D204" s="13"/>
      <c r="E204" s="13"/>
      <c r="F204" s="13">
        <f t="shared" si="2"/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>
        <f t="shared" si="2"/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>
        <f t="shared" si="2"/>
        <v>0</v>
      </c>
    </row>
    <row r="207" spans="1:6" ht="27" customHeight="1">
      <c r="A207" s="8"/>
      <c r="B207" s="20" t="s">
        <v>251</v>
      </c>
      <c r="C207" s="8"/>
      <c r="D207" s="13"/>
      <c r="E207" s="13"/>
      <c r="F207" s="13">
        <f t="shared" si="2"/>
        <v>0</v>
      </c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>
        <f t="shared" si="2"/>
        <v>0</v>
      </c>
    </row>
    <row r="209" spans="1:6" ht="27" customHeight="1">
      <c r="A209" s="8"/>
      <c r="B209" s="20" t="s">
        <v>38</v>
      </c>
      <c r="C209" s="8"/>
      <c r="D209" s="26"/>
      <c r="E209" s="26"/>
      <c r="F209" s="13">
        <f t="shared" si="2"/>
        <v>0</v>
      </c>
    </row>
    <row r="210" spans="1:6" ht="27" customHeight="1">
      <c r="A210" s="8"/>
      <c r="B210" s="20" t="s">
        <v>255</v>
      </c>
      <c r="C210" s="8"/>
      <c r="D210" s="26"/>
      <c r="E210" s="26"/>
      <c r="F210" s="13">
        <f t="shared" si="2"/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13">
        <f t="shared" si="2"/>
        <v>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13">
        <f t="shared" si="2"/>
        <v>0</v>
      </c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13">
        <f t="shared" si="2"/>
        <v>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13">
        <f t="shared" si="2"/>
        <v>0</v>
      </c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13">
        <f t="shared" si="2"/>
        <v>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13">
        <f t="shared" si="2"/>
        <v>0</v>
      </c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13">
        <f t="shared" si="2"/>
        <v>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13">
        <f t="shared" si="2"/>
        <v>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13">
        <f t="shared" si="2"/>
        <v>0</v>
      </c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13">
        <f t="shared" si="2"/>
        <v>0</v>
      </c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13">
        <f t="shared" si="2"/>
        <v>0</v>
      </c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13">
        <f t="shared" si="2"/>
        <v>0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13">
        <f t="shared" si="2"/>
        <v>0</v>
      </c>
    </row>
    <row r="224" spans="1:6" ht="27" customHeight="1">
      <c r="A224" s="8"/>
      <c r="B224" s="20" t="s">
        <v>39</v>
      </c>
      <c r="C224" s="8"/>
      <c r="D224" s="26"/>
      <c r="E224" s="26"/>
      <c r="F224" s="13">
        <f t="shared" si="2"/>
        <v>0</v>
      </c>
    </row>
    <row r="225" spans="1:6" ht="27" customHeight="1">
      <c r="A225" s="8"/>
      <c r="B225" s="20" t="s">
        <v>255</v>
      </c>
      <c r="C225" s="8"/>
      <c r="D225" s="26"/>
      <c r="E225" s="26"/>
      <c r="F225" s="13">
        <f t="shared" si="2"/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13">
        <f t="shared" si="2"/>
        <v>0</v>
      </c>
    </row>
    <row r="227" spans="1:6" ht="27" customHeight="1">
      <c r="A227" s="8"/>
      <c r="B227" s="20" t="s">
        <v>40</v>
      </c>
      <c r="C227" s="8"/>
      <c r="D227" s="26"/>
      <c r="E227" s="26"/>
      <c r="F227" s="13">
        <f t="shared" si="2"/>
        <v>0</v>
      </c>
    </row>
    <row r="228" spans="1:6" ht="27" customHeight="1">
      <c r="A228" s="8"/>
      <c r="B228" s="20" t="s">
        <v>270</v>
      </c>
      <c r="C228" s="8"/>
      <c r="D228" s="26"/>
      <c r="E228" s="26"/>
      <c r="F228" s="13">
        <f t="shared" si="2"/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13">
        <f t="shared" si="2"/>
        <v>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13">
        <f t="shared" si="2"/>
        <v>0</v>
      </c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13">
        <f t="shared" si="2"/>
        <v>0</v>
      </c>
    </row>
    <row r="232" spans="1:6" ht="27" customHeight="1">
      <c r="A232" s="8"/>
      <c r="B232" s="20" t="s">
        <v>41</v>
      </c>
      <c r="C232" s="8"/>
      <c r="D232" s="26"/>
      <c r="E232" s="26"/>
      <c r="F232" s="13">
        <f t="shared" si="2"/>
        <v>0</v>
      </c>
    </row>
    <row r="233" spans="1:6" ht="25.5">
      <c r="A233" s="8"/>
      <c r="B233" s="10" t="s">
        <v>274</v>
      </c>
      <c r="C233" s="8"/>
      <c r="D233" s="26"/>
      <c r="E233" s="26"/>
      <c r="F233" s="13">
        <f t="shared" si="2"/>
        <v>0</v>
      </c>
    </row>
    <row r="234" spans="1:6" ht="27" customHeight="1">
      <c r="A234" s="8"/>
      <c r="B234" s="20" t="s">
        <v>42</v>
      </c>
      <c r="C234" s="8"/>
      <c r="D234" s="26"/>
      <c r="E234" s="26"/>
      <c r="F234" s="13">
        <f t="shared" si="2"/>
        <v>0</v>
      </c>
    </row>
    <row r="235" spans="1:6" ht="27" customHeight="1">
      <c r="A235" s="8"/>
      <c r="B235" s="20" t="s">
        <v>270</v>
      </c>
      <c r="C235" s="8"/>
      <c r="D235" s="26"/>
      <c r="E235" s="26"/>
      <c r="F235" s="13">
        <f t="shared" si="2"/>
        <v>0</v>
      </c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13">
        <f t="shared" si="2"/>
        <v>0</v>
      </c>
    </row>
    <row r="237" spans="1:6" ht="27" customHeight="1">
      <c r="A237" s="8"/>
      <c r="B237" s="20" t="s">
        <v>43</v>
      </c>
      <c r="C237" s="8"/>
      <c r="D237" s="26"/>
      <c r="E237" s="26"/>
      <c r="F237" s="13">
        <f t="shared" si="2"/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13">
        <f t="shared" si="2"/>
        <v>0</v>
      </c>
    </row>
    <row r="239" spans="1:6" ht="27" customHeight="1">
      <c r="A239" s="8"/>
      <c r="B239" s="20" t="s">
        <v>44</v>
      </c>
      <c r="C239" s="8"/>
      <c r="D239" s="26"/>
      <c r="E239" s="26"/>
      <c r="F239" s="13">
        <f t="shared" ref="F239:F300" si="3">D239+E239</f>
        <v>0</v>
      </c>
    </row>
    <row r="240" spans="1:6" ht="27" customHeight="1">
      <c r="A240" s="8"/>
      <c r="B240" s="20" t="s">
        <v>277</v>
      </c>
      <c r="C240" s="8"/>
      <c r="D240" s="26"/>
      <c r="E240" s="26"/>
      <c r="F240" s="13">
        <f t="shared" si="3"/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13">
        <f t="shared" si="3"/>
        <v>200</v>
      </c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13">
        <f t="shared" si="3"/>
        <v>0</v>
      </c>
    </row>
    <row r="243" spans="1:6" ht="27" customHeight="1">
      <c r="A243" s="8"/>
      <c r="B243" s="20" t="s">
        <v>45</v>
      </c>
      <c r="C243" s="8"/>
      <c r="D243" s="26"/>
      <c r="E243" s="26"/>
      <c r="F243" s="13">
        <f t="shared" si="3"/>
        <v>0</v>
      </c>
    </row>
    <row r="244" spans="1:6" ht="27" customHeight="1">
      <c r="A244" s="8"/>
      <c r="B244" s="20" t="s">
        <v>280</v>
      </c>
      <c r="C244" s="8"/>
      <c r="D244" s="26"/>
      <c r="E244" s="26"/>
      <c r="F244" s="13">
        <f t="shared" si="3"/>
        <v>0</v>
      </c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13">
        <f t="shared" si="3"/>
        <v>0</v>
      </c>
    </row>
    <row r="246" spans="1:6" ht="27" customHeight="1">
      <c r="A246" s="8"/>
      <c r="B246" s="20" t="s">
        <v>46</v>
      </c>
      <c r="C246" s="8"/>
      <c r="D246" s="26"/>
      <c r="E246" s="26"/>
      <c r="F246" s="13">
        <f t="shared" si="3"/>
        <v>0</v>
      </c>
    </row>
    <row r="247" spans="1:6" ht="27" customHeight="1">
      <c r="A247" s="8"/>
      <c r="B247" s="20" t="s">
        <v>280</v>
      </c>
      <c r="C247" s="8"/>
      <c r="D247" s="26"/>
      <c r="E247" s="26"/>
      <c r="F247" s="13">
        <f t="shared" si="3"/>
        <v>0</v>
      </c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13">
        <f t="shared" si="3"/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13">
        <f t="shared" si="3"/>
        <v>0</v>
      </c>
    </row>
    <row r="250" spans="1:6" ht="27" customHeight="1">
      <c r="A250" s="8"/>
      <c r="B250" s="20" t="s">
        <v>280</v>
      </c>
      <c r="C250" s="8"/>
      <c r="D250" s="26"/>
      <c r="E250" s="26"/>
      <c r="F250" s="13">
        <f t="shared" si="3"/>
        <v>0</v>
      </c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13">
        <f t="shared" si="3"/>
        <v>0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13">
        <f t="shared" si="3"/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13">
        <f t="shared" si="3"/>
        <v>0</v>
      </c>
    </row>
    <row r="254" spans="1:6" ht="27" customHeight="1">
      <c r="A254" s="8"/>
      <c r="B254" s="20" t="s">
        <v>280</v>
      </c>
      <c r="C254" s="8"/>
      <c r="D254" s="26"/>
      <c r="E254" s="26"/>
      <c r="F254" s="13">
        <f t="shared" si="3"/>
        <v>0</v>
      </c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13">
        <f t="shared" si="3"/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13">
        <f t="shared" si="3"/>
        <v>0</v>
      </c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13">
        <f t="shared" si="3"/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13">
        <f t="shared" si="3"/>
        <v>0</v>
      </c>
    </row>
    <row r="259" spans="1:6" ht="27" customHeight="1">
      <c r="A259" s="8"/>
      <c r="B259" s="20" t="s">
        <v>287</v>
      </c>
      <c r="C259" s="8"/>
      <c r="D259" s="26"/>
      <c r="E259" s="26"/>
      <c r="F259" s="13">
        <f t="shared" si="3"/>
        <v>0</v>
      </c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13">
        <f t="shared" si="3"/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13">
        <f t="shared" si="3"/>
        <v>0</v>
      </c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13">
        <f t="shared" si="3"/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13">
        <f t="shared" si="3"/>
        <v>0</v>
      </c>
    </row>
    <row r="264" spans="1:6" ht="27" customHeight="1">
      <c r="A264" s="8"/>
      <c r="B264" s="20" t="s">
        <v>287</v>
      </c>
      <c r="C264" s="8"/>
      <c r="D264" s="26"/>
      <c r="E264" s="26"/>
      <c r="F264" s="13">
        <f t="shared" si="3"/>
        <v>0</v>
      </c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13">
        <f t="shared" si="3"/>
        <v>0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13">
        <f t="shared" si="3"/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13">
        <f t="shared" si="3"/>
        <v>0</v>
      </c>
    </row>
    <row r="268" spans="1:6" ht="27" customHeight="1">
      <c r="A268" s="8"/>
      <c r="B268" s="20" t="s">
        <v>287</v>
      </c>
      <c r="C268" s="8"/>
      <c r="D268" s="26"/>
      <c r="E268" s="26"/>
      <c r="F268" s="13">
        <f t="shared" si="3"/>
        <v>0</v>
      </c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13">
        <f t="shared" si="3"/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13">
        <f t="shared" si="3"/>
        <v>0</v>
      </c>
    </row>
    <row r="271" spans="1:6">
      <c r="A271" s="8"/>
      <c r="B271" s="10" t="s">
        <v>293</v>
      </c>
      <c r="C271" s="8"/>
      <c r="D271" s="26"/>
      <c r="E271" s="26"/>
      <c r="F271" s="13">
        <f t="shared" si="3"/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13">
        <f t="shared" si="3"/>
        <v>0</v>
      </c>
    </row>
    <row r="273" spans="1:6" ht="27" customHeight="1">
      <c r="A273" s="8"/>
      <c r="B273" s="20" t="s">
        <v>294</v>
      </c>
      <c r="C273" s="8"/>
      <c r="D273" s="26"/>
      <c r="E273" s="26"/>
      <c r="F273" s="13">
        <f t="shared" si="3"/>
        <v>0</v>
      </c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13">
        <f t="shared" si="3"/>
        <v>0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13">
        <f t="shared" si="3"/>
        <v>0</v>
      </c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13">
        <f t="shared" si="3"/>
        <v>0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13">
        <f t="shared" si="3"/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13">
        <f t="shared" si="3"/>
        <v>0</v>
      </c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13">
        <f t="shared" si="3"/>
        <v>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13">
        <f t="shared" si="3"/>
        <v>0</v>
      </c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13">
        <f t="shared" si="3"/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13">
        <f t="shared" si="3"/>
        <v>0</v>
      </c>
    </row>
    <row r="283" spans="1:6" ht="27" customHeight="1">
      <c r="A283" s="49"/>
      <c r="B283" s="32" t="s">
        <v>57</v>
      </c>
      <c r="C283" s="24"/>
      <c r="D283" s="26"/>
      <c r="E283" s="26"/>
      <c r="F283" s="13">
        <f t="shared" si="3"/>
        <v>0</v>
      </c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13">
        <f t="shared" si="3"/>
        <v>0</v>
      </c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13">
        <f t="shared" si="3"/>
        <v>0</v>
      </c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13">
        <f t="shared" si="3"/>
        <v>0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13">
        <f t="shared" si="3"/>
        <v>0</v>
      </c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13">
        <f t="shared" si="3"/>
        <v>0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13">
        <f t="shared" si="3"/>
        <v>0</v>
      </c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13">
        <f t="shared" si="3"/>
        <v>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13">
        <f t="shared" si="3"/>
        <v>0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13">
        <f t="shared" si="3"/>
        <v>0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13">
        <f t="shared" si="3"/>
        <v>0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13">
        <f t="shared" si="3"/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13">
        <f t="shared" si="3"/>
        <v>0</v>
      </c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13">
        <f t="shared" si="3"/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13">
        <f t="shared" si="3"/>
        <v>0</v>
      </c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13">
        <f t="shared" si="3"/>
        <v>0</v>
      </c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13">
        <f t="shared" si="3"/>
        <v>0</v>
      </c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13">
        <f t="shared" si="3"/>
        <v>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13">
        <f t="shared" ref="F301:F364" si="4">D301+E301</f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13">
        <f t="shared" si="4"/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13">
        <f t="shared" si="4"/>
        <v>0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13">
        <f t="shared" si="4"/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13">
        <f t="shared" si="4"/>
        <v>0</v>
      </c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13">
        <f t="shared" si="4"/>
        <v>0</v>
      </c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13">
        <f t="shared" si="4"/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13">
        <f t="shared" si="4"/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13">
        <f t="shared" si="4"/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13">
        <f t="shared" si="4"/>
        <v>0</v>
      </c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13">
        <f t="shared" si="4"/>
        <v>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13">
        <f t="shared" si="4"/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13">
        <f t="shared" si="4"/>
        <v>0</v>
      </c>
    </row>
    <row r="314" spans="1:6" ht="27" customHeight="1">
      <c r="A314" s="24"/>
      <c r="B314" s="32" t="s">
        <v>59</v>
      </c>
      <c r="C314" s="24"/>
      <c r="D314" s="26"/>
      <c r="E314" s="26"/>
      <c r="F314" s="13">
        <f t="shared" si="4"/>
        <v>0</v>
      </c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13">
        <f t="shared" si="4"/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13">
        <f t="shared" si="4"/>
        <v>0</v>
      </c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13">
        <f t="shared" si="4"/>
        <v>0</v>
      </c>
    </row>
    <row r="318" spans="1:6" ht="27" customHeight="1">
      <c r="A318" s="47"/>
      <c r="B318" s="32" t="s">
        <v>61</v>
      </c>
      <c r="C318" s="8"/>
      <c r="D318" s="26"/>
      <c r="E318" s="26"/>
      <c r="F318" s="13">
        <f t="shared" si="4"/>
        <v>0</v>
      </c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13">
        <f t="shared" si="4"/>
        <v>0</v>
      </c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13">
        <f t="shared" si="4"/>
        <v>0</v>
      </c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13">
        <f t="shared" si="4"/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13">
        <f t="shared" si="4"/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13">
        <f t="shared" si="4"/>
        <v>0</v>
      </c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13">
        <f t="shared" si="4"/>
        <v>0</v>
      </c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13">
        <f t="shared" si="4"/>
        <v>0</v>
      </c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13">
        <f t="shared" si="4"/>
        <v>0</v>
      </c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13">
        <f t="shared" si="4"/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13">
        <f t="shared" si="4"/>
        <v>0</v>
      </c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13">
        <f t="shared" si="4"/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13">
        <f t="shared" si="4"/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13">
        <f t="shared" si="4"/>
        <v>0</v>
      </c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13">
        <f t="shared" si="4"/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13">
        <f t="shared" si="4"/>
        <v>0</v>
      </c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13">
        <f t="shared" si="4"/>
        <v>0</v>
      </c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13">
        <f t="shared" si="4"/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13">
        <f t="shared" si="4"/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13">
        <f t="shared" si="4"/>
        <v>0</v>
      </c>
    </row>
    <row r="338" spans="1:6" ht="27" customHeight="1">
      <c r="A338" s="8"/>
      <c r="B338" s="32" t="s">
        <v>67</v>
      </c>
      <c r="C338" s="8"/>
      <c r="D338" s="26"/>
      <c r="E338" s="26"/>
      <c r="F338" s="13">
        <f t="shared" si="4"/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13">
        <f t="shared" si="4"/>
        <v>0</v>
      </c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13">
        <f t="shared" si="4"/>
        <v>0</v>
      </c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13">
        <f t="shared" si="4"/>
        <v>0</v>
      </c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13">
        <f t="shared" si="4"/>
        <v>0</v>
      </c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13">
        <f t="shared" si="4"/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13">
        <f t="shared" si="4"/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13">
        <f t="shared" si="4"/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13">
        <f t="shared" si="4"/>
        <v>0</v>
      </c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13">
        <f t="shared" si="4"/>
        <v>0</v>
      </c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13">
        <f t="shared" si="4"/>
        <v>0</v>
      </c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13">
        <f t="shared" si="4"/>
        <v>0</v>
      </c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13">
        <f t="shared" si="4"/>
        <v>0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13">
        <f t="shared" si="4"/>
        <v>0</v>
      </c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13">
        <f t="shared" si="4"/>
        <v>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13">
        <f t="shared" si="4"/>
        <v>0</v>
      </c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13">
        <f t="shared" si="4"/>
        <v>0</v>
      </c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13">
        <f t="shared" si="4"/>
        <v>0</v>
      </c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13">
        <f t="shared" si="4"/>
        <v>0</v>
      </c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13">
        <f t="shared" si="4"/>
        <v>0</v>
      </c>
    </row>
    <row r="358" spans="1:6" ht="27" customHeight="1">
      <c r="A358" s="58"/>
      <c r="B358" s="32" t="s">
        <v>87</v>
      </c>
      <c r="C358" s="8"/>
      <c r="D358" s="26"/>
      <c r="E358" s="26"/>
      <c r="F358" s="13">
        <f t="shared" si="4"/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13">
        <f t="shared" si="4"/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13">
        <f t="shared" si="4"/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13">
        <f t="shared" si="4"/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13">
        <f t="shared" si="4"/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13">
        <f t="shared" si="4"/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13">
        <f t="shared" si="4"/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13">
        <f t="shared" ref="F365:F390" si="5">D365+E365</f>
        <v>0</v>
      </c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13">
        <f t="shared" si="5"/>
        <v>0</v>
      </c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13">
        <f t="shared" si="5"/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13">
        <f t="shared" si="5"/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13">
        <f t="shared" si="5"/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13">
        <f t="shared" si="5"/>
        <v>0</v>
      </c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13">
        <f t="shared" si="5"/>
        <v>0</v>
      </c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13">
        <f t="shared" si="5"/>
        <v>0</v>
      </c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13">
        <f>D373+E373</f>
        <v>0</v>
      </c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13">
        <f>D374+E374</f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13">
        <f t="shared" si="5"/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13">
        <f t="shared" si="5"/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13">
        <f t="shared" si="5"/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13">
        <f t="shared" si="5"/>
        <v>0</v>
      </c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13">
        <f t="shared" si="5"/>
        <v>0</v>
      </c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13">
        <f t="shared" si="5"/>
        <v>0</v>
      </c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13">
        <f t="shared" si="5"/>
        <v>0</v>
      </c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13">
        <f t="shared" si="5"/>
        <v>0</v>
      </c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13">
        <f t="shared" si="5"/>
        <v>0</v>
      </c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13">
        <f t="shared" si="5"/>
        <v>0</v>
      </c>
    </row>
    <row r="385" spans="1:7">
      <c r="A385" s="11">
        <v>7</v>
      </c>
      <c r="B385" s="7" t="s">
        <v>391</v>
      </c>
      <c r="C385" s="4" t="s">
        <v>11</v>
      </c>
      <c r="D385" s="26"/>
      <c r="E385" s="26"/>
      <c r="F385" s="13">
        <f t="shared" si="5"/>
        <v>0</v>
      </c>
    </row>
    <row r="386" spans="1:7">
      <c r="A386" s="11">
        <v>8</v>
      </c>
      <c r="B386" s="7" t="s">
        <v>392</v>
      </c>
      <c r="C386" s="4" t="s">
        <v>11</v>
      </c>
      <c r="D386" s="26"/>
      <c r="E386" s="26"/>
      <c r="F386" s="13">
        <f t="shared" si="5"/>
        <v>0</v>
      </c>
    </row>
    <row r="387" spans="1:7" ht="27" customHeight="1">
      <c r="A387" s="24"/>
      <c r="B387" s="17" t="s">
        <v>94</v>
      </c>
      <c r="C387" s="11"/>
      <c r="D387" s="26"/>
      <c r="E387" s="26"/>
      <c r="F387" s="13">
        <f t="shared" si="5"/>
        <v>0</v>
      </c>
    </row>
    <row r="388" spans="1:7">
      <c r="A388" s="11">
        <v>1</v>
      </c>
      <c r="B388" s="25" t="s">
        <v>395</v>
      </c>
      <c r="C388" s="4" t="s">
        <v>11</v>
      </c>
      <c r="D388" s="26"/>
      <c r="E388" s="26"/>
      <c r="F388" s="13">
        <f t="shared" si="5"/>
        <v>0</v>
      </c>
    </row>
    <row r="389" spans="1:7" ht="27" customHeight="1">
      <c r="A389" s="11"/>
      <c r="B389" s="17" t="s">
        <v>95</v>
      </c>
      <c r="C389" s="4"/>
      <c r="D389" s="26"/>
      <c r="E389" s="26"/>
      <c r="F389" s="13">
        <f t="shared" si="5"/>
        <v>0</v>
      </c>
    </row>
    <row r="390" spans="1:7" ht="38.25">
      <c r="A390" s="8">
        <v>1</v>
      </c>
      <c r="B390" s="61" t="s">
        <v>396</v>
      </c>
      <c r="C390" s="4" t="s">
        <v>11</v>
      </c>
      <c r="D390" s="26"/>
      <c r="E390" s="26"/>
      <c r="F390" s="13">
        <f t="shared" si="5"/>
        <v>0</v>
      </c>
    </row>
    <row r="391" spans="1:7" s="132" customFormat="1" ht="27" customHeight="1">
      <c r="A391" s="68"/>
      <c r="B391" s="66" t="s">
        <v>96</v>
      </c>
      <c r="C391" s="68"/>
      <c r="D391" s="78"/>
      <c r="E391" s="78"/>
      <c r="F391" s="77"/>
      <c r="G391" s="131"/>
    </row>
    <row r="392" spans="1:7" s="132" customFormat="1" ht="27" customHeight="1">
      <c r="A392" s="68">
        <v>1</v>
      </c>
      <c r="B392" s="66" t="s">
        <v>438</v>
      </c>
      <c r="C392" s="68"/>
      <c r="D392" s="78"/>
      <c r="E392" s="78"/>
      <c r="F392" s="77"/>
      <c r="G392" s="131"/>
    </row>
    <row r="393" spans="1:7" s="132" customFormat="1" ht="25.5">
      <c r="A393" s="68" t="s">
        <v>31</v>
      </c>
      <c r="B393" s="67" t="s">
        <v>439</v>
      </c>
      <c r="C393" s="68" t="s">
        <v>11</v>
      </c>
      <c r="D393" s="78"/>
      <c r="E393" s="78"/>
      <c r="F393" s="77"/>
      <c r="G393" s="131"/>
    </row>
    <row r="394" spans="1:7" s="132" customFormat="1" ht="27" customHeight="1">
      <c r="A394" s="4"/>
      <c r="B394" s="43" t="s">
        <v>97</v>
      </c>
      <c r="C394" s="4"/>
      <c r="D394" s="78"/>
      <c r="E394" s="78"/>
      <c r="F394" s="77">
        <f t="shared" ref="F394:F397" si="6">D394+E394</f>
        <v>0</v>
      </c>
      <c r="G394" s="131"/>
    </row>
    <row r="395" spans="1:7" s="132" customFormat="1" ht="27" customHeight="1">
      <c r="A395" s="72" t="s">
        <v>440</v>
      </c>
      <c r="B395" s="134" t="s">
        <v>441</v>
      </c>
      <c r="C395" s="68"/>
      <c r="D395" s="78"/>
      <c r="E395" s="78"/>
      <c r="F395" s="77">
        <f t="shared" si="6"/>
        <v>0</v>
      </c>
      <c r="G395" s="131"/>
    </row>
    <row r="396" spans="1:7" s="132" customFormat="1">
      <c r="A396" s="68" t="s">
        <v>32</v>
      </c>
      <c r="B396" s="133" t="s">
        <v>442</v>
      </c>
      <c r="C396" s="68" t="s">
        <v>11</v>
      </c>
      <c r="D396" s="78"/>
      <c r="E396" s="78"/>
      <c r="F396" s="77">
        <f t="shared" si="6"/>
        <v>0</v>
      </c>
      <c r="G396" s="131"/>
    </row>
    <row r="397" spans="1:7" s="132" customFormat="1">
      <c r="A397" s="68" t="s">
        <v>77</v>
      </c>
      <c r="B397" s="133" t="s">
        <v>443</v>
      </c>
      <c r="C397" s="68" t="s">
        <v>11</v>
      </c>
      <c r="D397" s="78">
        <v>5</v>
      </c>
      <c r="E397" s="78">
        <v>5</v>
      </c>
      <c r="F397" s="77">
        <f t="shared" si="6"/>
        <v>10</v>
      </c>
      <c r="G397" s="131"/>
    </row>
    <row r="398" spans="1:7" s="132" customFormat="1">
      <c r="A398" s="68" t="s">
        <v>78</v>
      </c>
      <c r="B398" s="133" t="s">
        <v>444</v>
      </c>
      <c r="C398" s="68" t="s">
        <v>11</v>
      </c>
      <c r="D398" s="78"/>
      <c r="E398" s="78"/>
      <c r="F398" s="77"/>
      <c r="G398" s="131"/>
    </row>
    <row r="399" spans="1:7" s="132" customFormat="1" ht="27" customHeight="1">
      <c r="A399" s="4"/>
      <c r="B399" s="43" t="s">
        <v>449</v>
      </c>
      <c r="C399" s="4"/>
      <c r="D399" s="78"/>
      <c r="E399" s="78"/>
      <c r="F399" s="77"/>
      <c r="G399" s="131"/>
    </row>
    <row r="400" spans="1:7" s="132" customFormat="1" ht="27" customHeight="1">
      <c r="A400" s="68" t="s">
        <v>440</v>
      </c>
      <c r="B400" s="66" t="s">
        <v>402</v>
      </c>
      <c r="C400" s="68"/>
      <c r="D400" s="78"/>
      <c r="E400" s="78"/>
      <c r="F400" s="77"/>
      <c r="G400" s="131"/>
    </row>
    <row r="401" spans="1:7" s="132" customFormat="1" ht="25.5">
      <c r="A401" s="68" t="s">
        <v>31</v>
      </c>
      <c r="B401" s="67" t="s">
        <v>450</v>
      </c>
      <c r="C401" s="68" t="s">
        <v>11</v>
      </c>
      <c r="D401" s="78"/>
      <c r="E401" s="78"/>
      <c r="F401" s="77"/>
      <c r="G401" s="131"/>
    </row>
    <row r="402" spans="1:7" s="132" customFormat="1" ht="51">
      <c r="A402" s="68" t="s">
        <v>32</v>
      </c>
      <c r="B402" s="67" t="s">
        <v>451</v>
      </c>
      <c r="C402" s="68" t="s">
        <v>11</v>
      </c>
      <c r="D402" s="78"/>
      <c r="E402" s="78"/>
      <c r="F402" s="77"/>
      <c r="G402" s="131"/>
    </row>
    <row r="403" spans="1:7" s="132" customFormat="1" ht="27" customHeight="1">
      <c r="A403" s="4"/>
      <c r="B403" s="43" t="s">
        <v>459</v>
      </c>
      <c r="C403" s="4"/>
      <c r="D403" s="78"/>
      <c r="E403" s="78"/>
      <c r="F403" s="77"/>
      <c r="G403" s="131"/>
    </row>
    <row r="404" spans="1:7" s="132" customFormat="1" ht="27" customHeight="1">
      <c r="A404" s="72" t="s">
        <v>440</v>
      </c>
      <c r="B404" s="66" t="s">
        <v>460</v>
      </c>
      <c r="C404" s="68"/>
      <c r="D404" s="78"/>
      <c r="E404" s="78"/>
      <c r="F404" s="77"/>
      <c r="G404" s="131"/>
    </row>
    <row r="405" spans="1:7" s="132" customFormat="1" ht="25.5">
      <c r="A405" s="68" t="s">
        <v>31</v>
      </c>
      <c r="B405" s="67" t="s">
        <v>461</v>
      </c>
      <c r="C405" s="68" t="s">
        <v>11</v>
      </c>
      <c r="D405" s="78"/>
      <c r="E405" s="78"/>
      <c r="F405" s="77"/>
      <c r="G405" s="131"/>
    </row>
    <row r="406" spans="1:7" s="132" customFormat="1" ht="25.5">
      <c r="A406" s="68" t="s">
        <v>32</v>
      </c>
      <c r="B406" s="67" t="s">
        <v>462</v>
      </c>
      <c r="C406" s="68" t="s">
        <v>11</v>
      </c>
      <c r="D406" s="78"/>
      <c r="E406" s="78"/>
      <c r="F406" s="77"/>
      <c r="G406" s="131"/>
    </row>
    <row r="407" spans="1:7" s="132" customFormat="1" ht="27" customHeight="1">
      <c r="A407" s="68" t="s">
        <v>446</v>
      </c>
      <c r="B407" s="66" t="s">
        <v>463</v>
      </c>
      <c r="C407" s="68"/>
      <c r="D407" s="78"/>
      <c r="E407" s="78"/>
      <c r="F407" s="77"/>
      <c r="G407" s="131"/>
    </row>
    <row r="408" spans="1:7" s="132" customFormat="1" ht="25.5">
      <c r="A408" s="68" t="s">
        <v>33</v>
      </c>
      <c r="B408" s="67" t="s">
        <v>464</v>
      </c>
      <c r="C408" s="68" t="s">
        <v>11</v>
      </c>
      <c r="D408" s="78"/>
      <c r="E408" s="78"/>
      <c r="F408" s="77"/>
      <c r="G408" s="131"/>
    </row>
    <row r="409" spans="1:7" s="132" customFormat="1" ht="27" customHeight="1">
      <c r="A409" s="4"/>
      <c r="B409" s="43" t="s">
        <v>465</v>
      </c>
      <c r="C409" s="4"/>
      <c r="D409" s="78"/>
      <c r="E409" s="78"/>
      <c r="F409" s="77"/>
      <c r="G409" s="131"/>
    </row>
    <row r="410" spans="1:7" s="132" customFormat="1" ht="27" customHeight="1">
      <c r="A410" s="68" t="s">
        <v>440</v>
      </c>
      <c r="B410" s="66" t="s">
        <v>413</v>
      </c>
      <c r="C410" s="68"/>
      <c r="D410" s="78"/>
      <c r="E410" s="78"/>
      <c r="F410" s="77"/>
      <c r="G410" s="131"/>
    </row>
    <row r="411" spans="1:7" s="132" customFormat="1" ht="38.25">
      <c r="A411" s="68" t="s">
        <v>31</v>
      </c>
      <c r="B411" s="67" t="s">
        <v>466</v>
      </c>
      <c r="C411" s="68" t="s">
        <v>11</v>
      </c>
      <c r="D411" s="78"/>
      <c r="E411" s="78"/>
      <c r="F411" s="77"/>
      <c r="G411" s="131"/>
    </row>
    <row r="412" spans="1:7" s="132" customFormat="1" ht="27" customHeight="1">
      <c r="A412" s="68" t="s">
        <v>446</v>
      </c>
      <c r="B412" s="66" t="s">
        <v>438</v>
      </c>
      <c r="C412" s="68"/>
      <c r="D412" s="78"/>
      <c r="E412" s="78"/>
      <c r="F412" s="77"/>
      <c r="G412" s="131"/>
    </row>
    <row r="413" spans="1:7" s="132" customFormat="1" ht="25.5">
      <c r="A413" s="68" t="s">
        <v>33</v>
      </c>
      <c r="B413" s="67" t="s">
        <v>467</v>
      </c>
      <c r="C413" s="68" t="s">
        <v>11</v>
      </c>
      <c r="D413" s="78"/>
      <c r="E413" s="78"/>
      <c r="F413" s="77"/>
      <c r="G413" s="131"/>
    </row>
    <row r="414" spans="1:7" s="132" customFormat="1" ht="27" customHeight="1">
      <c r="A414" s="68" t="s">
        <v>468</v>
      </c>
      <c r="B414" s="66" t="s">
        <v>463</v>
      </c>
      <c r="C414" s="68"/>
      <c r="D414" s="78"/>
      <c r="E414" s="78"/>
      <c r="F414" s="77"/>
      <c r="G414" s="131"/>
    </row>
    <row r="415" spans="1:7" s="132" customFormat="1" ht="25.5">
      <c r="A415" s="68" t="s">
        <v>81</v>
      </c>
      <c r="B415" s="67" t="s">
        <v>469</v>
      </c>
      <c r="C415" s="68" t="s">
        <v>11</v>
      </c>
      <c r="D415" s="78"/>
      <c r="E415" s="78"/>
      <c r="F415" s="77"/>
      <c r="G415" s="131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15"/>
  <sheetViews>
    <sheetView topLeftCell="A360" workbookViewId="0">
      <selection activeCell="B365" sqref="B36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510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 t="s">
        <v>477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3</v>
      </c>
      <c r="E30" s="13">
        <v>3</v>
      </c>
      <c r="F30" s="13">
        <v>6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20</v>
      </c>
      <c r="E58" s="13">
        <v>20</v>
      </c>
      <c r="F58" s="13">
        <v>40</v>
      </c>
    </row>
    <row r="59" spans="1:6">
      <c r="A59" s="383" t="s">
        <v>602</v>
      </c>
      <c r="B59" s="7" t="s">
        <v>150</v>
      </c>
      <c r="C59" s="8" t="s">
        <v>11</v>
      </c>
      <c r="D59" s="13">
        <v>20</v>
      </c>
      <c r="E59" s="13">
        <v>20</v>
      </c>
      <c r="F59" s="13">
        <v>40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2</v>
      </c>
      <c r="E63" s="13">
        <v>2</v>
      </c>
      <c r="F63" s="13">
        <v>4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7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7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>
        <v>10</v>
      </c>
      <c r="E92" s="13">
        <v>10</v>
      </c>
      <c r="F92" s="13">
        <v>20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7" s="1" customFormat="1" ht="27" customHeight="1">
      <c r="A94" s="411" t="s">
        <v>497</v>
      </c>
      <c r="B94" s="297" t="s">
        <v>634</v>
      </c>
      <c r="C94" s="411"/>
      <c r="D94" s="412"/>
      <c r="E94" s="412"/>
      <c r="F94" s="412"/>
      <c r="G94" s="413"/>
    </row>
    <row r="95" spans="1:7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7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>
        <v>20</v>
      </c>
      <c r="E97" s="26">
        <v>20</v>
      </c>
      <c r="F97" s="26">
        <v>40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20</v>
      </c>
      <c r="E103" s="26">
        <v>20</v>
      </c>
      <c r="F103" s="26">
        <v>40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100</v>
      </c>
      <c r="E104" s="26">
        <v>100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10</v>
      </c>
      <c r="E105" s="26">
        <v>10</v>
      </c>
      <c r="F105" s="26">
        <v>20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5</v>
      </c>
      <c r="E110" s="26">
        <v>5</v>
      </c>
      <c r="F110" s="26">
        <v>10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20</v>
      </c>
      <c r="E112" s="26">
        <v>20</v>
      </c>
      <c r="F112" s="26">
        <v>40</v>
      </c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5" t="s">
        <v>644</v>
      </c>
      <c r="B123" s="64" t="s">
        <v>445</v>
      </c>
      <c r="C123" s="63" t="s">
        <v>11</v>
      </c>
      <c r="D123" s="26">
        <v>1</v>
      </c>
      <c r="E123" s="26">
        <v>1</v>
      </c>
      <c r="F123" s="26">
        <v>2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>
        <v>5</v>
      </c>
      <c r="E125" s="26">
        <v>5</v>
      </c>
      <c r="F125" s="26">
        <v>10</v>
      </c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150</v>
      </c>
      <c r="E149" s="13">
        <v>200</v>
      </c>
      <c r="F149" s="13">
        <v>350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100</v>
      </c>
      <c r="E150" s="13">
        <v>150</v>
      </c>
      <c r="F150" s="13">
        <v>250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150</v>
      </c>
      <c r="E155" s="13">
        <v>200</v>
      </c>
      <c r="F155" s="13">
        <v>350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100</v>
      </c>
      <c r="F160" s="13">
        <v>150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900</v>
      </c>
      <c r="E165" s="13">
        <v>1200</v>
      </c>
      <c r="F165" s="13">
        <v>2100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40</v>
      </c>
      <c r="E168" s="13">
        <v>50</v>
      </c>
      <c r="F168" s="13">
        <v>90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50</v>
      </c>
      <c r="E171" s="13">
        <v>50</v>
      </c>
      <c r="F171" s="13">
        <v>100</v>
      </c>
    </row>
    <row r="172" spans="1:6">
      <c r="A172" s="8">
        <v>2</v>
      </c>
      <c r="B172" s="10" t="s">
        <v>232</v>
      </c>
      <c r="C172" s="8" t="s">
        <v>11</v>
      </c>
      <c r="D172" s="13">
        <v>200</v>
      </c>
      <c r="E172" s="13">
        <v>100</v>
      </c>
      <c r="F172" s="13">
        <v>300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50</v>
      </c>
      <c r="E175" s="13">
        <v>70</v>
      </c>
      <c r="F175" s="13">
        <v>120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30</v>
      </c>
      <c r="F202" s="13">
        <v>50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60</v>
      </c>
      <c r="E211" s="13">
        <v>50</v>
      </c>
      <c r="F211" s="13">
        <v>110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>
        <v>15</v>
      </c>
      <c r="E217" s="26">
        <v>10</v>
      </c>
      <c r="F217" s="26">
        <v>25</v>
      </c>
    </row>
    <row r="218" spans="1:6">
      <c r="A218" s="8">
        <v>8</v>
      </c>
      <c r="B218" s="10" t="s">
        <v>263</v>
      </c>
      <c r="C218" s="8" t="s">
        <v>11</v>
      </c>
      <c r="D218" s="26">
        <v>20</v>
      </c>
      <c r="E218" s="26">
        <v>15</v>
      </c>
      <c r="F218" s="26">
        <v>35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10</v>
      </c>
      <c r="E222" s="26">
        <v>15</v>
      </c>
      <c r="F222" s="26">
        <v>25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8</v>
      </c>
      <c r="F231" s="26">
        <v>18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6</v>
      </c>
      <c r="F245" s="26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8</v>
      </c>
      <c r="F248" s="26">
        <v>18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4</v>
      </c>
      <c r="E251" s="26">
        <v>4</v>
      </c>
      <c r="F251" s="26">
        <v>8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40</v>
      </c>
      <c r="F262" s="26">
        <v>60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6</v>
      </c>
      <c r="E271" s="26">
        <v>8</v>
      </c>
      <c r="F271" s="26">
        <v>14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3</v>
      </c>
      <c r="F274" s="26">
        <v>5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3</v>
      </c>
      <c r="F275" s="26">
        <v>5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3</v>
      </c>
      <c r="F276" s="26">
        <v>5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3</v>
      </c>
      <c r="F277" s="26">
        <v>5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>
        <v>1</v>
      </c>
      <c r="F376" s="26">
        <v>2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10</v>
      </c>
      <c r="E401" s="26">
        <v>10</v>
      </c>
      <c r="F401" s="26">
        <v>20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100</v>
      </c>
      <c r="E402" s="26">
        <v>100</v>
      </c>
      <c r="F402" s="26">
        <v>200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10</v>
      </c>
      <c r="F405" s="26">
        <v>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30</v>
      </c>
      <c r="E411" s="26">
        <v>30</v>
      </c>
      <c r="F411" s="26">
        <v>60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3</v>
      </c>
      <c r="E415" s="26">
        <v>3</v>
      </c>
      <c r="F415" s="26">
        <v>6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O376" sqref="O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511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1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9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60</v>
      </c>
      <c r="E161" s="13">
        <v>60</v>
      </c>
      <c r="F161" s="13">
        <v>120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 t="s">
        <v>68</v>
      </c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 t="s">
        <v>68</v>
      </c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 t="s">
        <v>68</v>
      </c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 t="s">
        <v>68</v>
      </c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16"/>
  <sheetViews>
    <sheetView topLeftCell="A365" workbookViewId="0">
      <selection activeCell="D130" sqref="D130"/>
    </sheetView>
  </sheetViews>
  <sheetFormatPr defaultRowHeight="12.75"/>
  <cols>
    <col min="2" max="2" width="30.140625" customWidth="1"/>
  </cols>
  <sheetData>
    <row r="1" spans="1:7">
      <c r="A1" t="s">
        <v>6</v>
      </c>
      <c r="B1" s="135"/>
      <c r="C1" s="135"/>
      <c r="D1" s="135"/>
      <c r="E1" s="135"/>
      <c r="F1" s="135"/>
      <c r="G1" s="136"/>
    </row>
    <row r="2" spans="1:7">
      <c r="A2" t="s">
        <v>7</v>
      </c>
      <c r="B2" s="135"/>
      <c r="C2" s="135"/>
      <c r="D2" s="135"/>
      <c r="E2" s="135"/>
      <c r="F2" s="135"/>
      <c r="G2" s="136"/>
    </row>
    <row r="3" spans="1:7">
      <c r="A3" s="135"/>
      <c r="B3" s="135"/>
      <c r="C3" s="135"/>
      <c r="D3" s="135"/>
      <c r="E3" s="135"/>
      <c r="F3" s="135"/>
      <c r="G3" s="136"/>
    </row>
    <row r="4" spans="1:7" ht="15">
      <c r="A4" s="458" t="s">
        <v>98</v>
      </c>
      <c r="B4" s="458"/>
      <c r="C4" s="458"/>
      <c r="D4" s="458"/>
      <c r="E4" s="458"/>
      <c r="F4" s="458"/>
      <c r="G4" s="136"/>
    </row>
    <row r="5" spans="1:7" ht="15">
      <c r="A5" s="459" t="s">
        <v>481</v>
      </c>
      <c r="B5" s="459"/>
      <c r="C5" s="459"/>
      <c r="D5" s="459"/>
      <c r="E5" s="459"/>
      <c r="F5" s="459"/>
      <c r="G5" s="136"/>
    </row>
    <row r="6" spans="1:7">
      <c r="A6" s="135"/>
      <c r="B6" s="137"/>
      <c r="C6" s="135"/>
      <c r="D6" s="135"/>
      <c r="E6" s="135"/>
      <c r="F6" s="135"/>
      <c r="G6" s="136"/>
    </row>
    <row r="7" spans="1:7">
      <c r="A7" s="460" t="s">
        <v>0</v>
      </c>
      <c r="B7" s="460" t="s">
        <v>1</v>
      </c>
      <c r="C7" s="460" t="s">
        <v>2</v>
      </c>
      <c r="D7" s="461" t="s">
        <v>512</v>
      </c>
      <c r="E7" s="461"/>
      <c r="F7" s="461"/>
      <c r="G7" s="138"/>
    </row>
    <row r="8" spans="1:7" ht="63.75">
      <c r="A8" s="460"/>
      <c r="B8" s="460"/>
      <c r="C8" s="460"/>
      <c r="D8" s="139" t="s">
        <v>100</v>
      </c>
      <c r="E8" s="139" t="s">
        <v>101</v>
      </c>
      <c r="F8" s="139" t="s">
        <v>102</v>
      </c>
      <c r="G8" s="140"/>
    </row>
    <row r="9" spans="1:7">
      <c r="A9" s="141">
        <v>1</v>
      </c>
      <c r="B9" s="141">
        <v>2</v>
      </c>
      <c r="C9" s="141">
        <v>3</v>
      </c>
      <c r="D9" s="142">
        <v>4</v>
      </c>
      <c r="E9" s="142">
        <v>5</v>
      </c>
      <c r="F9" s="142" t="s">
        <v>9</v>
      </c>
      <c r="G9" s="143"/>
    </row>
    <row r="10" spans="1:7">
      <c r="A10" s="144"/>
      <c r="B10" s="145" t="s">
        <v>10</v>
      </c>
      <c r="C10" s="146"/>
      <c r="D10" s="79"/>
      <c r="E10" s="79"/>
      <c r="F10" s="79"/>
      <c r="G10" s="136"/>
    </row>
    <row r="11" spans="1:7" ht="25.5">
      <c r="A11" s="144">
        <v>1</v>
      </c>
      <c r="B11" s="145" t="s">
        <v>106</v>
      </c>
      <c r="C11" s="146"/>
      <c r="D11" s="79"/>
      <c r="E11" s="79"/>
      <c r="F11" s="79"/>
      <c r="G11" s="136"/>
    </row>
    <row r="12" spans="1:7" ht="51">
      <c r="A12" s="147" t="s">
        <v>31</v>
      </c>
      <c r="B12" s="148" t="s">
        <v>107</v>
      </c>
      <c r="C12" s="146" t="s">
        <v>11</v>
      </c>
      <c r="D12" s="79"/>
      <c r="E12" s="79"/>
      <c r="F12" s="79"/>
      <c r="G12" s="136"/>
    </row>
    <row r="13" spans="1:7" ht="51">
      <c r="A13" s="144" t="s">
        <v>32</v>
      </c>
      <c r="B13" s="148" t="s">
        <v>108</v>
      </c>
      <c r="C13" s="146" t="s">
        <v>11</v>
      </c>
      <c r="D13" s="79"/>
      <c r="E13" s="79"/>
      <c r="F13" s="79"/>
      <c r="G13" s="136"/>
    </row>
    <row r="14" spans="1:7" ht="63.75">
      <c r="A14" s="144" t="s">
        <v>77</v>
      </c>
      <c r="B14" s="148" t="s">
        <v>109</v>
      </c>
      <c r="C14" s="146" t="s">
        <v>11</v>
      </c>
      <c r="D14" s="79"/>
      <c r="E14" s="79"/>
      <c r="F14" s="79"/>
      <c r="G14" s="136"/>
    </row>
    <row r="15" spans="1:7" ht="63.75">
      <c r="A15" s="144" t="s">
        <v>78</v>
      </c>
      <c r="B15" s="148" t="s">
        <v>110</v>
      </c>
      <c r="C15" s="146" t="s">
        <v>11</v>
      </c>
      <c r="D15" s="79"/>
      <c r="E15" s="79"/>
      <c r="F15" s="79"/>
      <c r="G15" s="136"/>
    </row>
    <row r="16" spans="1:7" ht="38.25">
      <c r="A16" s="144" t="s">
        <v>111</v>
      </c>
      <c r="B16" s="148" t="s">
        <v>112</v>
      </c>
      <c r="C16" s="146" t="s">
        <v>11</v>
      </c>
      <c r="D16" s="79"/>
      <c r="E16" s="79"/>
      <c r="F16" s="79"/>
      <c r="G16" s="136"/>
    </row>
    <row r="17" spans="1:7" ht="51">
      <c r="A17" s="144" t="s">
        <v>113</v>
      </c>
      <c r="B17" s="148" t="s">
        <v>114</v>
      </c>
      <c r="C17" s="146" t="s">
        <v>11</v>
      </c>
      <c r="D17" s="79"/>
      <c r="E17" s="79"/>
      <c r="F17" s="79"/>
      <c r="G17" s="136"/>
    </row>
    <row r="18" spans="1:7" ht="25.5">
      <c r="A18" s="144">
        <v>2</v>
      </c>
      <c r="B18" s="145" t="s">
        <v>115</v>
      </c>
      <c r="C18" s="146"/>
      <c r="D18" s="79"/>
      <c r="E18" s="79"/>
      <c r="F18" s="79"/>
      <c r="G18" s="136"/>
    </row>
    <row r="19" spans="1:7" ht="38.25">
      <c r="A19" s="144" t="s">
        <v>33</v>
      </c>
      <c r="B19" s="148" t="s">
        <v>116</v>
      </c>
      <c r="C19" s="146" t="s">
        <v>11</v>
      </c>
      <c r="D19" s="79"/>
      <c r="E19" s="79"/>
      <c r="F19" s="79"/>
      <c r="G19" s="136"/>
    </row>
    <row r="20" spans="1:7" ht="38.25">
      <c r="A20" s="144" t="s">
        <v>34</v>
      </c>
      <c r="B20" s="148" t="s">
        <v>117</v>
      </c>
      <c r="C20" s="146" t="s">
        <v>11</v>
      </c>
      <c r="D20" s="79"/>
      <c r="E20" s="79"/>
      <c r="F20" s="79"/>
      <c r="G20" s="136"/>
    </row>
    <row r="21" spans="1:7" ht="38.25">
      <c r="A21" s="144" t="s">
        <v>35</v>
      </c>
      <c r="B21" s="148" t="s">
        <v>112</v>
      </c>
      <c r="C21" s="146" t="s">
        <v>11</v>
      </c>
      <c r="D21" s="79"/>
      <c r="E21" s="79"/>
      <c r="F21" s="79"/>
      <c r="G21" s="136"/>
    </row>
    <row r="22" spans="1:7">
      <c r="A22" s="144"/>
      <c r="B22" s="145" t="s">
        <v>12</v>
      </c>
      <c r="C22" s="146"/>
      <c r="D22" s="79"/>
      <c r="E22" s="79"/>
      <c r="F22" s="79"/>
      <c r="G22" s="136"/>
    </row>
    <row r="23" spans="1:7" ht="25.5">
      <c r="A23" s="144"/>
      <c r="B23" s="145" t="s">
        <v>118</v>
      </c>
      <c r="C23" s="146"/>
      <c r="D23" s="79"/>
      <c r="E23" s="79"/>
      <c r="F23" s="79"/>
      <c r="G23" s="136"/>
    </row>
    <row r="24" spans="1:7" ht="51">
      <c r="A24" s="144">
        <v>1</v>
      </c>
      <c r="B24" s="148" t="s">
        <v>119</v>
      </c>
      <c r="C24" s="146" t="s">
        <v>11</v>
      </c>
      <c r="D24" s="79"/>
      <c r="E24" s="79"/>
      <c r="F24" s="79"/>
      <c r="G24" s="136"/>
    </row>
    <row r="25" spans="1:7" ht="51">
      <c r="A25" s="144">
        <v>2</v>
      </c>
      <c r="B25" s="148" t="s">
        <v>120</v>
      </c>
      <c r="C25" s="146" t="s">
        <v>11</v>
      </c>
      <c r="D25" s="79"/>
      <c r="E25" s="79"/>
      <c r="F25" s="79"/>
      <c r="G25" s="136"/>
    </row>
    <row r="26" spans="1:7" ht="76.5">
      <c r="A26" s="144">
        <v>3</v>
      </c>
      <c r="B26" s="148" t="s">
        <v>121</v>
      </c>
      <c r="C26" s="146" t="s">
        <v>11</v>
      </c>
      <c r="D26" s="79"/>
      <c r="E26" s="79"/>
      <c r="F26" s="79"/>
      <c r="G26" s="136"/>
    </row>
    <row r="27" spans="1:7" ht="38.25">
      <c r="A27" s="144">
        <v>4</v>
      </c>
      <c r="B27" s="148" t="s">
        <v>112</v>
      </c>
      <c r="C27" s="146" t="s">
        <v>11</v>
      </c>
      <c r="D27" s="79"/>
      <c r="E27" s="79"/>
      <c r="F27" s="79"/>
      <c r="G27" s="136"/>
    </row>
    <row r="28" spans="1:7">
      <c r="A28" s="144"/>
      <c r="B28" s="145" t="s">
        <v>13</v>
      </c>
      <c r="C28" s="146"/>
      <c r="D28" s="79"/>
      <c r="E28" s="79"/>
      <c r="F28" s="79"/>
      <c r="G28" s="136"/>
    </row>
    <row r="29" spans="1:7" ht="25.5">
      <c r="A29" s="144"/>
      <c r="B29" s="145" t="s">
        <v>122</v>
      </c>
      <c r="C29" s="146"/>
      <c r="D29" s="79"/>
      <c r="E29" s="79"/>
      <c r="F29" s="79"/>
      <c r="G29" s="136"/>
    </row>
    <row r="30" spans="1:7" ht="63.75">
      <c r="A30" s="144">
        <v>1</v>
      </c>
      <c r="B30" s="148" t="s">
        <v>123</v>
      </c>
      <c r="C30" s="146" t="s">
        <v>11</v>
      </c>
      <c r="D30" s="79">
        <v>1</v>
      </c>
      <c r="E30" s="79">
        <v>1</v>
      </c>
      <c r="F30" s="79">
        <v>2</v>
      </c>
      <c r="G30" s="136"/>
    </row>
    <row r="31" spans="1:7" ht="63.75">
      <c r="A31" s="144">
        <v>2</v>
      </c>
      <c r="B31" s="148" t="s">
        <v>124</v>
      </c>
      <c r="C31" s="146" t="s">
        <v>11</v>
      </c>
      <c r="D31" s="79">
        <v>1</v>
      </c>
      <c r="E31" s="79">
        <v>1</v>
      </c>
      <c r="F31" s="79">
        <v>2</v>
      </c>
      <c r="G31" s="136"/>
    </row>
    <row r="32" spans="1:7" ht="51">
      <c r="A32" s="144">
        <v>3</v>
      </c>
      <c r="B32" s="148" t="s">
        <v>125</v>
      </c>
      <c r="C32" s="146" t="s">
        <v>11</v>
      </c>
      <c r="D32" s="79">
        <v>1</v>
      </c>
      <c r="E32" s="79">
        <v>1</v>
      </c>
      <c r="F32" s="79">
        <v>2</v>
      </c>
      <c r="G32" s="136"/>
    </row>
    <row r="33" spans="1:7" ht="51">
      <c r="A33" s="144">
        <v>4</v>
      </c>
      <c r="B33" s="148" t="s">
        <v>126</v>
      </c>
      <c r="C33" s="146" t="s">
        <v>11</v>
      </c>
      <c r="D33" s="79">
        <v>1</v>
      </c>
      <c r="E33" s="79">
        <v>1</v>
      </c>
      <c r="F33" s="79">
        <v>2</v>
      </c>
      <c r="G33" s="136"/>
    </row>
    <row r="34" spans="1:7" ht="51">
      <c r="A34" s="144">
        <v>5</v>
      </c>
      <c r="B34" s="148" t="s">
        <v>127</v>
      </c>
      <c r="C34" s="146" t="s">
        <v>11</v>
      </c>
      <c r="D34" s="79">
        <v>1</v>
      </c>
      <c r="E34" s="79">
        <v>1</v>
      </c>
      <c r="F34" s="79">
        <v>2</v>
      </c>
      <c r="G34" s="136"/>
    </row>
    <row r="35" spans="1:7" ht="38.25">
      <c r="A35" s="144">
        <v>6</v>
      </c>
      <c r="B35" s="148" t="s">
        <v>128</v>
      </c>
      <c r="C35" s="146" t="s">
        <v>11</v>
      </c>
      <c r="D35" s="79"/>
      <c r="E35" s="79"/>
      <c r="F35" s="79"/>
      <c r="G35" s="136"/>
    </row>
    <row r="36" spans="1:7" ht="38.25">
      <c r="A36" s="144">
        <v>7</v>
      </c>
      <c r="B36" s="148" t="s">
        <v>129</v>
      </c>
      <c r="C36" s="146" t="s">
        <v>11</v>
      </c>
      <c r="D36" s="79"/>
      <c r="E36" s="79"/>
      <c r="F36" s="79"/>
      <c r="G36" s="136"/>
    </row>
    <row r="37" spans="1:7" ht="51">
      <c r="A37" s="144">
        <v>8</v>
      </c>
      <c r="B37" s="148" t="s">
        <v>130</v>
      </c>
      <c r="C37" s="146" t="s">
        <v>11</v>
      </c>
      <c r="D37" s="79"/>
      <c r="E37" s="79"/>
      <c r="F37" s="79"/>
      <c r="G37" s="136"/>
    </row>
    <row r="38" spans="1:7" ht="51">
      <c r="A38" s="144">
        <v>9</v>
      </c>
      <c r="B38" s="148" t="s">
        <v>131</v>
      </c>
      <c r="C38" s="146" t="s">
        <v>11</v>
      </c>
      <c r="D38" s="79">
        <v>1</v>
      </c>
      <c r="E38" s="79">
        <v>1</v>
      </c>
      <c r="F38" s="79">
        <v>2</v>
      </c>
      <c r="G38" s="136"/>
    </row>
    <row r="39" spans="1:7" ht="51">
      <c r="A39" s="144">
        <v>10</v>
      </c>
      <c r="B39" s="148" t="s">
        <v>132</v>
      </c>
      <c r="C39" s="146" t="s">
        <v>11</v>
      </c>
      <c r="D39" s="79"/>
      <c r="E39" s="79"/>
      <c r="F39" s="79"/>
      <c r="G39" s="136"/>
    </row>
    <row r="40" spans="1:7" ht="51">
      <c r="A40" s="144">
        <v>11</v>
      </c>
      <c r="B40" s="148" t="s">
        <v>133</v>
      </c>
      <c r="C40" s="146" t="s">
        <v>11</v>
      </c>
      <c r="D40" s="79"/>
      <c r="E40" s="79"/>
      <c r="F40" s="79"/>
      <c r="G40" s="136"/>
    </row>
    <row r="41" spans="1:7">
      <c r="A41" s="144"/>
      <c r="B41" s="145" t="s">
        <v>14</v>
      </c>
      <c r="C41" s="146"/>
      <c r="D41" s="79"/>
      <c r="E41" s="79"/>
      <c r="F41" s="79"/>
      <c r="G41" s="136"/>
    </row>
    <row r="42" spans="1:7" ht="25.5">
      <c r="A42" s="144"/>
      <c r="B42" s="145" t="s">
        <v>134</v>
      </c>
      <c r="C42" s="146"/>
      <c r="D42" s="79"/>
      <c r="E42" s="79"/>
      <c r="F42" s="79"/>
      <c r="G42" s="136"/>
    </row>
    <row r="43" spans="1:7" ht="63.75">
      <c r="A43" s="144">
        <v>1</v>
      </c>
      <c r="B43" s="148" t="s">
        <v>135</v>
      </c>
      <c r="C43" s="146" t="s">
        <v>11</v>
      </c>
      <c r="D43" s="79"/>
      <c r="E43" s="79"/>
      <c r="F43" s="79"/>
      <c r="G43" s="136"/>
    </row>
    <row r="44" spans="1:7" ht="63.75">
      <c r="A44" s="144">
        <v>2</v>
      </c>
      <c r="B44" s="148" t="s">
        <v>136</v>
      </c>
      <c r="C44" s="146" t="s">
        <v>11</v>
      </c>
      <c r="D44" s="79"/>
      <c r="E44" s="79"/>
      <c r="F44" s="79"/>
      <c r="G44" s="136"/>
    </row>
    <row r="45" spans="1:7" ht="38.25">
      <c r="A45" s="144">
        <v>3</v>
      </c>
      <c r="B45" s="148" t="s">
        <v>137</v>
      </c>
      <c r="C45" s="146" t="s">
        <v>11</v>
      </c>
      <c r="D45" s="79"/>
      <c r="E45" s="79"/>
      <c r="F45" s="79"/>
      <c r="G45" s="136"/>
    </row>
    <row r="46" spans="1:7" ht="51">
      <c r="A46" s="144">
        <v>4</v>
      </c>
      <c r="B46" s="148" t="s">
        <v>138</v>
      </c>
      <c r="C46" s="146" t="s">
        <v>11</v>
      </c>
      <c r="D46" s="79"/>
      <c r="E46" s="79"/>
      <c r="F46" s="79"/>
      <c r="G46" s="136"/>
    </row>
    <row r="47" spans="1:7" ht="51">
      <c r="A47" s="146">
        <v>5</v>
      </c>
      <c r="B47" s="148" t="s">
        <v>139</v>
      </c>
      <c r="C47" s="146" t="s">
        <v>11</v>
      </c>
      <c r="D47" s="79"/>
      <c r="E47" s="79"/>
      <c r="F47" s="79"/>
      <c r="G47" s="136"/>
    </row>
    <row r="48" spans="1:7">
      <c r="A48" s="144"/>
      <c r="B48" s="145" t="s">
        <v>15</v>
      </c>
      <c r="C48" s="146"/>
      <c r="D48" s="79"/>
      <c r="E48" s="79"/>
      <c r="F48" s="79"/>
      <c r="G48" s="136"/>
    </row>
    <row r="49" spans="1:7">
      <c r="A49" s="149">
        <v>1</v>
      </c>
      <c r="B49" s="145" t="s">
        <v>140</v>
      </c>
      <c r="C49" s="146"/>
      <c r="D49" s="79"/>
      <c r="E49" s="79"/>
      <c r="F49" s="79"/>
      <c r="G49" s="136"/>
    </row>
    <row r="50" spans="1:7" ht="63.75">
      <c r="A50" s="414" t="s">
        <v>646</v>
      </c>
      <c r="B50" s="148" t="s">
        <v>141</v>
      </c>
      <c r="C50" s="146" t="s">
        <v>11</v>
      </c>
      <c r="D50" s="79"/>
      <c r="E50" s="79"/>
      <c r="F50" s="79"/>
      <c r="G50" s="136"/>
    </row>
    <row r="51" spans="1:7" ht="38.25">
      <c r="A51" s="414" t="s">
        <v>594</v>
      </c>
      <c r="B51" s="148" t="s">
        <v>142</v>
      </c>
      <c r="C51" s="146" t="s">
        <v>11</v>
      </c>
      <c r="D51" s="79"/>
      <c r="E51" s="79"/>
      <c r="F51" s="79"/>
      <c r="G51" s="136"/>
    </row>
    <row r="52" spans="1:7" ht="38.25">
      <c r="A52" s="414" t="s">
        <v>595</v>
      </c>
      <c r="B52" s="148" t="s">
        <v>143</v>
      </c>
      <c r="C52" s="146" t="s">
        <v>11</v>
      </c>
      <c r="D52" s="79"/>
      <c r="E52" s="79"/>
      <c r="F52" s="79"/>
      <c r="G52" s="136"/>
    </row>
    <row r="53" spans="1:7" ht="38.25">
      <c r="A53" s="414" t="s">
        <v>596</v>
      </c>
      <c r="B53" s="148" t="s">
        <v>144</v>
      </c>
      <c r="C53" s="146" t="s">
        <v>11</v>
      </c>
      <c r="D53" s="79"/>
      <c r="E53" s="79"/>
      <c r="F53" s="79"/>
      <c r="G53" s="136"/>
    </row>
    <row r="54" spans="1:7" ht="51">
      <c r="A54" s="414" t="s">
        <v>597</v>
      </c>
      <c r="B54" s="148" t="s">
        <v>145</v>
      </c>
      <c r="C54" s="146" t="s">
        <v>11</v>
      </c>
      <c r="D54" s="79"/>
      <c r="E54" s="79"/>
      <c r="F54" s="79"/>
      <c r="G54" s="136"/>
    </row>
    <row r="55" spans="1:7">
      <c r="A55" s="414" t="s">
        <v>598</v>
      </c>
      <c r="B55" s="148" t="s">
        <v>146</v>
      </c>
      <c r="C55" s="146" t="s">
        <v>11</v>
      </c>
      <c r="D55" s="79"/>
      <c r="E55" s="79"/>
      <c r="F55" s="79"/>
      <c r="G55" s="136"/>
    </row>
    <row r="56" spans="1:7" ht="25.5">
      <c r="A56" s="414" t="s">
        <v>599</v>
      </c>
      <c r="B56" s="148" t="s">
        <v>147</v>
      </c>
      <c r="C56" s="146" t="s">
        <v>11</v>
      </c>
      <c r="D56" s="79"/>
      <c r="E56" s="79"/>
      <c r="F56" s="79"/>
      <c r="G56" s="136"/>
    </row>
    <row r="57" spans="1:7" ht="38.25">
      <c r="A57" s="414" t="s">
        <v>600</v>
      </c>
      <c r="B57" s="148" t="s">
        <v>148</v>
      </c>
      <c r="C57" s="146" t="s">
        <v>11</v>
      </c>
      <c r="D57" s="79"/>
      <c r="E57" s="79"/>
      <c r="F57" s="79"/>
      <c r="G57" s="136"/>
    </row>
    <row r="58" spans="1:7" ht="38.25">
      <c r="A58" s="414" t="s">
        <v>601</v>
      </c>
      <c r="B58" s="148" t="s">
        <v>149</v>
      </c>
      <c r="C58" s="146" t="s">
        <v>11</v>
      </c>
      <c r="D58" s="79"/>
      <c r="E58" s="79"/>
      <c r="F58" s="79"/>
      <c r="G58" s="136"/>
    </row>
    <row r="59" spans="1:7" ht="25.5">
      <c r="A59" s="414" t="s">
        <v>602</v>
      </c>
      <c r="B59" s="148" t="s">
        <v>150</v>
      </c>
      <c r="C59" s="146" t="s">
        <v>11</v>
      </c>
      <c r="D59" s="79"/>
      <c r="E59" s="79"/>
      <c r="F59" s="79"/>
      <c r="G59" s="136"/>
    </row>
    <row r="60" spans="1:7" ht="63.75">
      <c r="A60" s="414" t="s">
        <v>603</v>
      </c>
      <c r="B60" s="148" t="s">
        <v>151</v>
      </c>
      <c r="C60" s="146" t="s">
        <v>11</v>
      </c>
      <c r="D60" s="79"/>
      <c r="E60" s="79"/>
      <c r="F60" s="79"/>
      <c r="G60" s="136"/>
    </row>
    <row r="61" spans="1:7" ht="63.75">
      <c r="A61" s="414" t="s">
        <v>604</v>
      </c>
      <c r="B61" s="148" t="s">
        <v>152</v>
      </c>
      <c r="C61" s="146" t="s">
        <v>11</v>
      </c>
      <c r="D61" s="79"/>
      <c r="E61" s="79"/>
      <c r="F61" s="79"/>
      <c r="G61" s="136"/>
    </row>
    <row r="62" spans="1:7">
      <c r="A62" s="149">
        <v>2</v>
      </c>
      <c r="B62" s="145" t="s">
        <v>153</v>
      </c>
      <c r="C62" s="146"/>
      <c r="D62" s="79"/>
      <c r="E62" s="79"/>
      <c r="F62" s="79"/>
      <c r="G62" s="136"/>
    </row>
    <row r="63" spans="1:7" ht="38.25">
      <c r="A63" s="144" t="s">
        <v>33</v>
      </c>
      <c r="B63" s="148" t="s">
        <v>154</v>
      </c>
      <c r="C63" s="146" t="s">
        <v>11</v>
      </c>
      <c r="D63" s="79"/>
      <c r="E63" s="79"/>
      <c r="F63" s="79"/>
      <c r="G63" s="136"/>
    </row>
    <row r="64" spans="1:7" ht="25.5">
      <c r="A64" s="144" t="s">
        <v>34</v>
      </c>
      <c r="B64" s="148" t="s">
        <v>155</v>
      </c>
      <c r="C64" s="146" t="s">
        <v>11</v>
      </c>
      <c r="D64" s="79"/>
      <c r="E64" s="79"/>
      <c r="F64" s="79"/>
      <c r="G64" s="136"/>
    </row>
    <row r="65" spans="1:7" ht="51">
      <c r="A65" s="144" t="s">
        <v>35</v>
      </c>
      <c r="B65" s="148" t="s">
        <v>156</v>
      </c>
      <c r="C65" s="146" t="s">
        <v>11</v>
      </c>
      <c r="D65" s="79"/>
      <c r="E65" s="79"/>
      <c r="F65" s="79"/>
      <c r="G65" s="136"/>
    </row>
    <row r="66" spans="1:7" ht="38.25">
      <c r="A66" s="144" t="s">
        <v>79</v>
      </c>
      <c r="B66" s="148" t="s">
        <v>157</v>
      </c>
      <c r="C66" s="146" t="s">
        <v>11</v>
      </c>
      <c r="D66" s="79"/>
      <c r="E66" s="79"/>
      <c r="F66" s="79"/>
      <c r="G66" s="136"/>
    </row>
    <row r="67" spans="1:7" ht="25.5">
      <c r="A67" s="144" t="s">
        <v>80</v>
      </c>
      <c r="B67" s="148" t="s">
        <v>158</v>
      </c>
      <c r="C67" s="146" t="s">
        <v>11</v>
      </c>
      <c r="D67" s="79"/>
      <c r="E67" s="79"/>
      <c r="F67" s="79"/>
      <c r="G67" s="136"/>
    </row>
    <row r="68" spans="1:7" ht="38.25">
      <c r="A68" s="144" t="s">
        <v>159</v>
      </c>
      <c r="B68" s="148" t="s">
        <v>160</v>
      </c>
      <c r="C68" s="146" t="s">
        <v>11</v>
      </c>
      <c r="D68" s="79"/>
      <c r="E68" s="79"/>
      <c r="F68" s="79"/>
      <c r="G68" s="136"/>
    </row>
    <row r="69" spans="1:7" ht="63.75">
      <c r="A69" s="144" t="s">
        <v>161</v>
      </c>
      <c r="B69" s="148" t="s">
        <v>162</v>
      </c>
      <c r="C69" s="146" t="s">
        <v>11</v>
      </c>
      <c r="D69" s="79"/>
      <c r="E69" s="79"/>
      <c r="F69" s="79"/>
      <c r="G69" s="136"/>
    </row>
    <row r="70" spans="1:7" ht="51">
      <c r="A70" s="144" t="s">
        <v>163</v>
      </c>
      <c r="B70" s="148" t="s">
        <v>164</v>
      </c>
      <c r="C70" s="146" t="s">
        <v>11</v>
      </c>
      <c r="D70" s="79"/>
      <c r="E70" s="79"/>
      <c r="F70" s="79"/>
      <c r="G70" s="136"/>
    </row>
    <row r="71" spans="1:7" ht="63.75">
      <c r="A71" s="144" t="s">
        <v>165</v>
      </c>
      <c r="B71" s="148" t="s">
        <v>166</v>
      </c>
      <c r="C71" s="146" t="s">
        <v>11</v>
      </c>
      <c r="D71" s="79"/>
      <c r="E71" s="79"/>
      <c r="F71" s="79"/>
      <c r="G71" s="136"/>
    </row>
    <row r="72" spans="1:7" ht="51">
      <c r="A72" s="144" t="s">
        <v>167</v>
      </c>
      <c r="B72" s="148" t="s">
        <v>168</v>
      </c>
      <c r="C72" s="146" t="s">
        <v>11</v>
      </c>
      <c r="D72" s="79"/>
      <c r="E72" s="79"/>
      <c r="F72" s="79"/>
      <c r="G72" s="136"/>
    </row>
    <row r="73" spans="1:7" ht="51">
      <c r="A73" s="144" t="s">
        <v>169</v>
      </c>
      <c r="B73" s="148" t="s">
        <v>170</v>
      </c>
      <c r="C73" s="146" t="s">
        <v>11</v>
      </c>
      <c r="D73" s="79"/>
      <c r="E73" s="79"/>
      <c r="F73" s="79"/>
      <c r="G73" s="136"/>
    </row>
    <row r="74" spans="1:7" ht="51">
      <c r="A74" s="144" t="s">
        <v>171</v>
      </c>
      <c r="B74" s="148" t="s">
        <v>172</v>
      </c>
      <c r="C74" s="146" t="s">
        <v>11</v>
      </c>
      <c r="D74" s="79"/>
      <c r="E74" s="79"/>
      <c r="F74" s="79"/>
      <c r="G74" s="136"/>
    </row>
    <row r="75" spans="1:7" ht="25.5">
      <c r="A75" s="149">
        <v>3</v>
      </c>
      <c r="B75" s="145" t="s">
        <v>173</v>
      </c>
      <c r="C75" s="146"/>
      <c r="D75" s="79"/>
      <c r="E75" s="79"/>
      <c r="F75" s="79"/>
      <c r="G75" s="136"/>
    </row>
    <row r="76" spans="1:7" ht="51">
      <c r="A76" s="144" t="s">
        <v>81</v>
      </c>
      <c r="B76" s="148" t="s">
        <v>174</v>
      </c>
      <c r="C76" s="146" t="s">
        <v>11</v>
      </c>
      <c r="D76" s="79"/>
      <c r="E76" s="79"/>
      <c r="F76" s="79"/>
      <c r="G76" s="136"/>
    </row>
    <row r="77" spans="1:7" ht="63.75">
      <c r="A77" s="144" t="s">
        <v>82</v>
      </c>
      <c r="B77" s="148" t="s">
        <v>175</v>
      </c>
      <c r="C77" s="146" t="s">
        <v>11</v>
      </c>
      <c r="D77" s="79"/>
      <c r="E77" s="79"/>
      <c r="F77" s="79"/>
      <c r="G77" s="136"/>
    </row>
    <row r="78" spans="1:7" ht="63.75">
      <c r="A78" s="144" t="s">
        <v>176</v>
      </c>
      <c r="B78" s="148" t="s">
        <v>177</v>
      </c>
      <c r="C78" s="146" t="s">
        <v>11</v>
      </c>
      <c r="D78" s="79"/>
      <c r="E78" s="79"/>
      <c r="F78" s="79"/>
      <c r="G78" s="136"/>
    </row>
    <row r="79" spans="1:7" ht="63.75">
      <c r="A79" s="144" t="s">
        <v>178</v>
      </c>
      <c r="B79" s="148" t="s">
        <v>179</v>
      </c>
      <c r="C79" s="146" t="s">
        <v>11</v>
      </c>
      <c r="D79" s="79"/>
      <c r="E79" s="79"/>
      <c r="F79" s="79"/>
      <c r="G79" s="136"/>
    </row>
    <row r="80" spans="1:7" ht="38.25">
      <c r="A80" s="144" t="s">
        <v>180</v>
      </c>
      <c r="B80" s="148" t="s">
        <v>181</v>
      </c>
      <c r="C80" s="146" t="s">
        <v>11</v>
      </c>
      <c r="D80" s="79"/>
      <c r="E80" s="79"/>
      <c r="F80" s="79"/>
      <c r="G80" s="136"/>
    </row>
    <row r="81" spans="1:7" ht="38.25">
      <c r="A81" s="144" t="s">
        <v>182</v>
      </c>
      <c r="B81" s="148" t="s">
        <v>183</v>
      </c>
      <c r="C81" s="146" t="s">
        <v>11</v>
      </c>
      <c r="D81" s="79"/>
      <c r="E81" s="79"/>
      <c r="F81" s="79"/>
      <c r="G81" s="136"/>
    </row>
    <row r="82" spans="1:7" ht="25.5">
      <c r="A82" s="149">
        <v>4</v>
      </c>
      <c r="B82" s="145" t="s">
        <v>184</v>
      </c>
      <c r="C82" s="146"/>
      <c r="D82" s="79"/>
      <c r="E82" s="79"/>
      <c r="F82" s="79"/>
      <c r="G82" s="136"/>
    </row>
    <row r="83" spans="1:7" ht="51">
      <c r="A83" s="144" t="s">
        <v>83</v>
      </c>
      <c r="B83" s="148" t="s">
        <v>185</v>
      </c>
      <c r="C83" s="146" t="s">
        <v>11</v>
      </c>
      <c r="D83" s="79"/>
      <c r="E83" s="79"/>
      <c r="F83" s="79"/>
      <c r="G83" s="136"/>
    </row>
    <row r="84" spans="1:7" ht="51">
      <c r="A84" s="144" t="s">
        <v>84</v>
      </c>
      <c r="B84" s="148" t="s">
        <v>186</v>
      </c>
      <c r="C84" s="146" t="s">
        <v>11</v>
      </c>
      <c r="D84" s="79"/>
      <c r="E84" s="79"/>
      <c r="F84" s="79"/>
      <c r="G84" s="136"/>
    </row>
    <row r="85" spans="1:7" ht="25.5">
      <c r="A85" s="144" t="s">
        <v>187</v>
      </c>
      <c r="B85" s="148" t="s">
        <v>188</v>
      </c>
      <c r="C85" s="146" t="s">
        <v>11</v>
      </c>
      <c r="D85" s="79"/>
      <c r="E85" s="79"/>
      <c r="F85" s="79"/>
      <c r="G85" s="136"/>
    </row>
    <row r="86" spans="1:7" ht="38.25">
      <c r="A86" s="144" t="s">
        <v>189</v>
      </c>
      <c r="B86" s="148" t="s">
        <v>190</v>
      </c>
      <c r="C86" s="146" t="s">
        <v>11</v>
      </c>
      <c r="D86" s="79"/>
      <c r="E86" s="79"/>
      <c r="F86" s="79"/>
      <c r="G86" s="136"/>
    </row>
    <row r="87" spans="1:7" ht="38.25">
      <c r="A87" s="144" t="s">
        <v>191</v>
      </c>
      <c r="B87" s="148" t="s">
        <v>192</v>
      </c>
      <c r="C87" s="146" t="s">
        <v>11</v>
      </c>
      <c r="D87" s="79"/>
      <c r="E87" s="79"/>
      <c r="F87" s="79"/>
      <c r="G87" s="136"/>
    </row>
    <row r="88" spans="1:7" ht="63.75">
      <c r="A88" s="144" t="s">
        <v>193</v>
      </c>
      <c r="B88" s="148" t="s">
        <v>194</v>
      </c>
      <c r="C88" s="146" t="s">
        <v>11</v>
      </c>
      <c r="D88" s="79"/>
      <c r="E88" s="79"/>
      <c r="F88" s="79"/>
      <c r="G88" s="136"/>
    </row>
    <row r="89" spans="1:7" ht="89.25">
      <c r="A89" s="144" t="s">
        <v>195</v>
      </c>
      <c r="B89" s="148" t="s">
        <v>196</v>
      </c>
      <c r="C89" s="146" t="s">
        <v>11</v>
      </c>
      <c r="D89" s="79"/>
      <c r="E89" s="79"/>
      <c r="F89" s="79"/>
      <c r="G89" s="136"/>
    </row>
    <row r="90" spans="1:7" ht="63.75">
      <c r="A90" s="144" t="s">
        <v>197</v>
      </c>
      <c r="B90" s="148" t="s">
        <v>198</v>
      </c>
      <c r="C90" s="146" t="s">
        <v>11</v>
      </c>
      <c r="D90" s="79"/>
      <c r="E90" s="79"/>
      <c r="F90" s="79"/>
      <c r="G90" s="136"/>
    </row>
    <row r="91" spans="1:7" ht="25.5">
      <c r="A91" s="144" t="s">
        <v>199</v>
      </c>
      <c r="B91" s="148" t="s">
        <v>200</v>
      </c>
      <c r="C91" s="146" t="s">
        <v>11</v>
      </c>
      <c r="D91" s="79">
        <v>1</v>
      </c>
      <c r="E91" s="79">
        <v>1</v>
      </c>
      <c r="F91" s="79">
        <v>2</v>
      </c>
      <c r="G91" s="136"/>
    </row>
    <row r="92" spans="1:7" ht="25.5">
      <c r="A92" s="144" t="s">
        <v>201</v>
      </c>
      <c r="B92" s="148" t="s">
        <v>202</v>
      </c>
      <c r="C92" s="146" t="s">
        <v>11</v>
      </c>
      <c r="D92" s="79"/>
      <c r="E92" s="79"/>
      <c r="F92" s="79"/>
      <c r="G92" s="136"/>
    </row>
    <row r="93" spans="1:7" ht="38.25">
      <c r="A93" s="146" t="s">
        <v>203</v>
      </c>
      <c r="B93" s="148" t="s">
        <v>204</v>
      </c>
      <c r="C93" s="146" t="s">
        <v>11</v>
      </c>
      <c r="D93" s="79"/>
      <c r="E93" s="79"/>
      <c r="F93" s="79"/>
      <c r="G93" s="136"/>
    </row>
    <row r="94" spans="1:7" ht="15">
      <c r="A94" s="174" t="s">
        <v>497</v>
      </c>
      <c r="B94" s="175" t="s">
        <v>634</v>
      </c>
      <c r="C94" s="174"/>
      <c r="D94" s="80"/>
      <c r="E94" s="80"/>
      <c r="F94" s="80"/>
      <c r="G94" s="136"/>
    </row>
    <row r="95" spans="1:7" ht="38.25">
      <c r="A95" s="176">
        <v>1</v>
      </c>
      <c r="B95" s="177" t="s">
        <v>397</v>
      </c>
      <c r="C95" s="176" t="s">
        <v>11</v>
      </c>
      <c r="D95" s="80"/>
      <c r="E95" s="80"/>
      <c r="F95" s="80"/>
      <c r="G95" s="136"/>
    </row>
    <row r="96" spans="1:7" ht="38.25">
      <c r="A96" s="176">
        <v>2</v>
      </c>
      <c r="B96" s="177" t="s">
        <v>398</v>
      </c>
      <c r="C96" s="176" t="s">
        <v>11</v>
      </c>
      <c r="D96" s="80"/>
      <c r="E96" s="80"/>
      <c r="F96" s="80"/>
      <c r="G96" s="136"/>
    </row>
    <row r="97" spans="1:7" ht="25.5">
      <c r="A97" s="176">
        <v>3</v>
      </c>
      <c r="B97" s="178" t="s">
        <v>399</v>
      </c>
      <c r="C97" s="176" t="s">
        <v>11</v>
      </c>
      <c r="D97" s="80"/>
      <c r="E97" s="80"/>
      <c r="F97" s="80"/>
      <c r="G97" s="136"/>
    </row>
    <row r="98" spans="1:7">
      <c r="A98" s="176">
        <v>4</v>
      </c>
      <c r="B98" s="178" t="s">
        <v>400</v>
      </c>
      <c r="C98" s="176" t="s">
        <v>11</v>
      </c>
      <c r="D98" s="80"/>
      <c r="E98" s="80"/>
      <c r="F98" s="80"/>
      <c r="G98" s="136"/>
    </row>
    <row r="99" spans="1:7" ht="25.5">
      <c r="A99" s="176">
        <v>5</v>
      </c>
      <c r="B99" s="178" t="s">
        <v>401</v>
      </c>
      <c r="C99" s="176" t="s">
        <v>11</v>
      </c>
      <c r="D99" s="80"/>
      <c r="E99" s="80"/>
      <c r="F99" s="80"/>
      <c r="G99" s="136"/>
    </row>
    <row r="100" spans="1:7" ht="38.25">
      <c r="A100" s="176">
        <v>6</v>
      </c>
      <c r="B100" s="179" t="s">
        <v>402</v>
      </c>
      <c r="C100" s="176"/>
      <c r="D100" s="80"/>
      <c r="E100" s="80"/>
      <c r="F100" s="80"/>
      <c r="G100" s="136"/>
    </row>
    <row r="101" spans="1:7" ht="63.75">
      <c r="A101" s="176" t="s">
        <v>85</v>
      </c>
      <c r="B101" s="180" t="s">
        <v>403</v>
      </c>
      <c r="C101" s="176" t="s">
        <v>11</v>
      </c>
      <c r="D101" s="80"/>
      <c r="E101" s="80"/>
      <c r="F101" s="80"/>
      <c r="G101" s="136"/>
    </row>
    <row r="102" spans="1:7" ht="51">
      <c r="A102" s="181">
        <v>7</v>
      </c>
      <c r="B102" s="179" t="s">
        <v>404</v>
      </c>
      <c r="C102" s="176"/>
      <c r="D102" s="80"/>
      <c r="E102" s="80"/>
      <c r="F102" s="80"/>
      <c r="G102" s="136"/>
    </row>
    <row r="103" spans="1:7" ht="51">
      <c r="A103" s="181" t="s">
        <v>405</v>
      </c>
      <c r="B103" s="180" t="s">
        <v>406</v>
      </c>
      <c r="C103" s="176" t="s">
        <v>11</v>
      </c>
      <c r="D103" s="80"/>
      <c r="E103" s="80"/>
      <c r="F103" s="80"/>
      <c r="G103" s="136"/>
    </row>
    <row r="104" spans="1:7" ht="51">
      <c r="A104" s="176" t="s">
        <v>407</v>
      </c>
      <c r="B104" s="180" t="s">
        <v>408</v>
      </c>
      <c r="C104" s="176" t="s">
        <v>11</v>
      </c>
      <c r="D104" s="80"/>
      <c r="E104" s="80"/>
      <c r="F104" s="80"/>
      <c r="G104" s="136"/>
    </row>
    <row r="105" spans="1:7" ht="63.75">
      <c r="A105" s="181" t="s">
        <v>409</v>
      </c>
      <c r="B105" s="180" t="s">
        <v>410</v>
      </c>
      <c r="C105" s="176" t="s">
        <v>11</v>
      </c>
      <c r="D105" s="80"/>
      <c r="E105" s="80"/>
      <c r="F105" s="80"/>
      <c r="G105" s="136"/>
    </row>
    <row r="106" spans="1:7" ht="51">
      <c r="A106" s="176" t="s">
        <v>411</v>
      </c>
      <c r="B106" s="180" t="s">
        <v>412</v>
      </c>
      <c r="C106" s="176" t="s">
        <v>11</v>
      </c>
      <c r="D106" s="80"/>
      <c r="E106" s="80"/>
      <c r="F106" s="80"/>
      <c r="G106" s="136"/>
    </row>
    <row r="107" spans="1:7" ht="25.5">
      <c r="A107" s="181">
        <v>8</v>
      </c>
      <c r="B107" s="179" t="s">
        <v>413</v>
      </c>
      <c r="C107" s="176"/>
      <c r="D107" s="80"/>
      <c r="E107" s="80"/>
      <c r="F107" s="80"/>
      <c r="G107" s="136"/>
    </row>
    <row r="108" spans="1:7" ht="76.5">
      <c r="A108" s="181" t="s">
        <v>414</v>
      </c>
      <c r="B108" s="180" t="s">
        <v>415</v>
      </c>
      <c r="C108" s="176" t="s">
        <v>11</v>
      </c>
      <c r="D108" s="80"/>
      <c r="E108" s="80"/>
      <c r="F108" s="80"/>
      <c r="G108" s="136"/>
    </row>
    <row r="109" spans="1:7" ht="25.5">
      <c r="A109" s="181">
        <v>9</v>
      </c>
      <c r="B109" s="179" t="s">
        <v>416</v>
      </c>
      <c r="C109" s="176"/>
      <c r="D109" s="80"/>
      <c r="E109" s="80"/>
      <c r="F109" s="80"/>
      <c r="G109" s="136"/>
    </row>
    <row r="110" spans="1:7" ht="38.25">
      <c r="A110" s="181" t="s">
        <v>417</v>
      </c>
      <c r="B110" s="180" t="s">
        <v>418</v>
      </c>
      <c r="C110" s="176" t="s">
        <v>11</v>
      </c>
      <c r="D110" s="80"/>
      <c r="E110" s="80"/>
      <c r="F110" s="80"/>
      <c r="G110" s="136"/>
    </row>
    <row r="111" spans="1:7" ht="38.25">
      <c r="A111" s="181">
        <v>10</v>
      </c>
      <c r="B111" s="179" t="s">
        <v>419</v>
      </c>
      <c r="C111" s="176"/>
      <c r="D111" s="80"/>
      <c r="E111" s="80"/>
      <c r="F111" s="80"/>
      <c r="G111" s="136"/>
    </row>
    <row r="112" spans="1:7" ht="51">
      <c r="A112" s="181" t="s">
        <v>420</v>
      </c>
      <c r="B112" s="180" t="s">
        <v>421</v>
      </c>
      <c r="C112" s="176" t="s">
        <v>11</v>
      </c>
      <c r="D112" s="80"/>
      <c r="E112" s="80"/>
      <c r="F112" s="80"/>
      <c r="G112" s="136"/>
    </row>
    <row r="113" spans="1:7" ht="38.25">
      <c r="A113" s="181" t="s">
        <v>422</v>
      </c>
      <c r="B113" s="180" t="s">
        <v>423</v>
      </c>
      <c r="C113" s="176" t="s">
        <v>11</v>
      </c>
      <c r="D113" s="80"/>
      <c r="E113" s="80"/>
      <c r="F113" s="80"/>
      <c r="G113" s="136"/>
    </row>
    <row r="114" spans="1:7" ht="25.5">
      <c r="A114" s="181">
        <v>11</v>
      </c>
      <c r="B114" s="179" t="s">
        <v>424</v>
      </c>
      <c r="C114" s="176"/>
      <c r="D114" s="80"/>
      <c r="E114" s="80"/>
      <c r="F114" s="80"/>
      <c r="G114" s="136"/>
    </row>
    <row r="115" spans="1:7" ht="38.25">
      <c r="A115" s="182" t="s">
        <v>425</v>
      </c>
      <c r="B115" s="180" t="s">
        <v>426</v>
      </c>
      <c r="C115" s="176" t="s">
        <v>11</v>
      </c>
      <c r="D115" s="80"/>
      <c r="E115" s="80"/>
      <c r="F115" s="80"/>
      <c r="G115" s="136"/>
    </row>
    <row r="116" spans="1:7" ht="38.25">
      <c r="A116" s="181" t="s">
        <v>427</v>
      </c>
      <c r="B116" s="180" t="s">
        <v>428</v>
      </c>
      <c r="C116" s="176" t="s">
        <v>11</v>
      </c>
      <c r="D116" s="80"/>
      <c r="E116" s="80"/>
      <c r="F116" s="80"/>
      <c r="G116" s="136"/>
    </row>
    <row r="117" spans="1:7" ht="38.25">
      <c r="A117" s="181">
        <v>12</v>
      </c>
      <c r="B117" s="179" t="s">
        <v>429</v>
      </c>
      <c r="C117" s="176"/>
      <c r="D117" s="80"/>
      <c r="E117" s="80"/>
      <c r="F117" s="80"/>
      <c r="G117" s="136"/>
    </row>
    <row r="118" spans="1:7" ht="51">
      <c r="A118" s="181" t="s">
        <v>430</v>
      </c>
      <c r="B118" s="180" t="s">
        <v>431</v>
      </c>
      <c r="C118" s="176" t="s">
        <v>11</v>
      </c>
      <c r="D118" s="80"/>
      <c r="E118" s="80"/>
      <c r="F118" s="80"/>
      <c r="G118" s="136"/>
    </row>
    <row r="119" spans="1:7" ht="51">
      <c r="A119" s="181" t="s">
        <v>432</v>
      </c>
      <c r="B119" s="180" t="s">
        <v>433</v>
      </c>
      <c r="C119" s="176" t="s">
        <v>11</v>
      </c>
      <c r="D119" s="80"/>
      <c r="E119" s="80"/>
      <c r="F119" s="80"/>
      <c r="G119" s="136"/>
    </row>
    <row r="120" spans="1:7" ht="25.5">
      <c r="A120" s="181" t="s">
        <v>434</v>
      </c>
      <c r="B120" s="180" t="s">
        <v>435</v>
      </c>
      <c r="C120" s="176" t="s">
        <v>11</v>
      </c>
      <c r="D120" s="80"/>
      <c r="E120" s="80"/>
      <c r="F120" s="80"/>
      <c r="G120" s="136"/>
    </row>
    <row r="121" spans="1:7" ht="51">
      <c r="A121" s="181" t="s">
        <v>436</v>
      </c>
      <c r="B121" s="180" t="s">
        <v>437</v>
      </c>
      <c r="C121" s="176" t="s">
        <v>11</v>
      </c>
      <c r="D121" s="80"/>
      <c r="E121" s="80"/>
      <c r="F121" s="80"/>
      <c r="G121" s="136"/>
    </row>
    <row r="122" spans="1:7">
      <c r="A122" s="183" t="s">
        <v>643</v>
      </c>
      <c r="B122" s="184" t="s">
        <v>441</v>
      </c>
      <c r="C122" s="176"/>
      <c r="D122" s="80"/>
      <c r="E122" s="80"/>
      <c r="F122" s="80"/>
      <c r="G122" s="136"/>
    </row>
    <row r="123" spans="1:7">
      <c r="A123" s="176" t="s">
        <v>644</v>
      </c>
      <c r="B123" s="177" t="s">
        <v>445</v>
      </c>
      <c r="C123" s="176" t="s">
        <v>11</v>
      </c>
      <c r="D123" s="80"/>
      <c r="E123" s="80"/>
      <c r="F123" s="80"/>
      <c r="G123" s="136"/>
    </row>
    <row r="124" spans="1:7" ht="25.5">
      <c r="A124" s="185" t="s">
        <v>635</v>
      </c>
      <c r="B124" s="179" t="s">
        <v>447</v>
      </c>
      <c r="C124" s="176"/>
      <c r="D124" s="80"/>
      <c r="E124" s="80"/>
      <c r="F124" s="80"/>
      <c r="G124" s="136"/>
    </row>
    <row r="125" spans="1:7" ht="89.25">
      <c r="A125" s="181" t="s">
        <v>645</v>
      </c>
      <c r="B125" s="180" t="s">
        <v>448</v>
      </c>
      <c r="C125" s="176" t="s">
        <v>11</v>
      </c>
      <c r="D125" s="80"/>
      <c r="E125" s="80"/>
      <c r="F125" s="80"/>
      <c r="G125" s="136"/>
    </row>
    <row r="126" spans="1:7" ht="38.25">
      <c r="A126" s="181" t="s">
        <v>636</v>
      </c>
      <c r="B126" s="179" t="s">
        <v>452</v>
      </c>
      <c r="C126" s="176"/>
      <c r="D126" s="80"/>
      <c r="E126" s="80"/>
      <c r="F126" s="80"/>
      <c r="G126" s="136"/>
    </row>
    <row r="127" spans="1:7" ht="63.75">
      <c r="A127" s="181" t="s">
        <v>647</v>
      </c>
      <c r="B127" s="180" t="s">
        <v>453</v>
      </c>
      <c r="C127" s="176" t="s">
        <v>11</v>
      </c>
      <c r="D127" s="80"/>
      <c r="E127" s="80"/>
      <c r="F127" s="80"/>
      <c r="G127" s="136"/>
    </row>
    <row r="128" spans="1:7" ht="38.25">
      <c r="A128" s="181" t="s">
        <v>648</v>
      </c>
      <c r="B128" s="180" t="s">
        <v>454</v>
      </c>
      <c r="C128" s="176" t="s">
        <v>11</v>
      </c>
      <c r="D128" s="80"/>
      <c r="E128" s="80"/>
      <c r="F128" s="80"/>
      <c r="G128" s="136"/>
    </row>
    <row r="129" spans="1:7" ht="38.25">
      <c r="A129" s="181" t="s">
        <v>649</v>
      </c>
      <c r="B129" s="180" t="s">
        <v>455</v>
      </c>
      <c r="C129" s="176" t="s">
        <v>11</v>
      </c>
      <c r="D129" s="80"/>
      <c r="E129" s="80"/>
      <c r="F129" s="80"/>
      <c r="G129" s="136"/>
    </row>
    <row r="130" spans="1:7" ht="38.25">
      <c r="A130" s="181" t="s">
        <v>650</v>
      </c>
      <c r="B130" s="180" t="s">
        <v>456</v>
      </c>
      <c r="C130" s="176" t="s">
        <v>11</v>
      </c>
      <c r="D130" s="80"/>
      <c r="E130" s="80"/>
      <c r="F130" s="80"/>
      <c r="G130" s="136"/>
    </row>
    <row r="131" spans="1:7" ht="38.25">
      <c r="A131" s="181" t="s">
        <v>651</v>
      </c>
      <c r="B131" s="180" t="s">
        <v>457</v>
      </c>
      <c r="C131" s="176" t="s">
        <v>11</v>
      </c>
      <c r="D131" s="80"/>
      <c r="E131" s="80"/>
      <c r="F131" s="80"/>
      <c r="G131" s="136"/>
    </row>
    <row r="132" spans="1:7" ht="38.25">
      <c r="A132" s="181" t="s">
        <v>652</v>
      </c>
      <c r="B132" s="180" t="s">
        <v>458</v>
      </c>
      <c r="C132" s="176" t="s">
        <v>11</v>
      </c>
      <c r="D132" s="80"/>
      <c r="E132" s="80"/>
      <c r="F132" s="80"/>
      <c r="G132" s="136"/>
    </row>
    <row r="133" spans="1:7">
      <c r="A133" s="144"/>
      <c r="B133" s="145" t="s">
        <v>16</v>
      </c>
      <c r="C133" s="146"/>
      <c r="D133" s="79"/>
      <c r="E133" s="79"/>
      <c r="F133" s="79"/>
      <c r="G133" s="136"/>
    </row>
    <row r="134" spans="1:7" ht="51">
      <c r="A134" s="144">
        <v>1</v>
      </c>
      <c r="B134" s="148" t="s">
        <v>205</v>
      </c>
      <c r="C134" s="146" t="s">
        <v>11</v>
      </c>
      <c r="D134" s="79"/>
      <c r="E134" s="79"/>
      <c r="F134" s="79"/>
      <c r="G134" s="136"/>
    </row>
    <row r="135" spans="1:7" ht="51">
      <c r="A135" s="144">
        <v>2</v>
      </c>
      <c r="B135" s="148" t="s">
        <v>206</v>
      </c>
      <c r="C135" s="146" t="s">
        <v>11</v>
      </c>
      <c r="D135" s="79"/>
      <c r="E135" s="79"/>
      <c r="F135" s="79"/>
      <c r="G135" s="136"/>
    </row>
    <row r="136" spans="1:7">
      <c r="A136" s="144"/>
      <c r="B136" s="145" t="s">
        <v>17</v>
      </c>
      <c r="C136" s="146"/>
      <c r="D136" s="79"/>
      <c r="E136" s="79"/>
      <c r="F136" s="79"/>
      <c r="G136" s="136"/>
    </row>
    <row r="137" spans="1:7" ht="25.5">
      <c r="A137" s="144"/>
      <c r="B137" s="145" t="s">
        <v>207</v>
      </c>
      <c r="C137" s="146"/>
      <c r="D137" s="79"/>
      <c r="E137" s="79"/>
      <c r="F137" s="79"/>
      <c r="G137" s="136"/>
    </row>
    <row r="138" spans="1:7" ht="63.75">
      <c r="A138" s="144">
        <v>1</v>
      </c>
      <c r="B138" s="148" t="s">
        <v>208</v>
      </c>
      <c r="C138" s="146" t="s">
        <v>11</v>
      </c>
      <c r="D138" s="79"/>
      <c r="E138" s="79"/>
      <c r="F138" s="79"/>
      <c r="G138" s="136"/>
    </row>
    <row r="139" spans="1:7" ht="63.75">
      <c r="A139" s="144">
        <v>2</v>
      </c>
      <c r="B139" s="148" t="s">
        <v>209</v>
      </c>
      <c r="C139" s="146" t="s">
        <v>11</v>
      </c>
      <c r="D139" s="79"/>
      <c r="E139" s="79"/>
      <c r="F139" s="79"/>
      <c r="G139" s="136"/>
    </row>
    <row r="140" spans="1:7" ht="51">
      <c r="A140" s="144">
        <v>3</v>
      </c>
      <c r="B140" s="148" t="s">
        <v>210</v>
      </c>
      <c r="C140" s="146" t="s">
        <v>11</v>
      </c>
      <c r="D140" s="79"/>
      <c r="E140" s="79"/>
      <c r="F140" s="79"/>
      <c r="G140" s="136"/>
    </row>
    <row r="141" spans="1:7" ht="51">
      <c r="A141" s="144">
        <v>4</v>
      </c>
      <c r="B141" s="148" t="s">
        <v>211</v>
      </c>
      <c r="C141" s="146" t="s">
        <v>11</v>
      </c>
      <c r="D141" s="79"/>
      <c r="E141" s="79"/>
      <c r="F141" s="79"/>
      <c r="G141" s="136"/>
    </row>
    <row r="142" spans="1:7" ht="51">
      <c r="A142" s="144">
        <v>5</v>
      </c>
      <c r="B142" s="148" t="s">
        <v>212</v>
      </c>
      <c r="C142" s="146" t="s">
        <v>11</v>
      </c>
      <c r="D142" s="79"/>
      <c r="E142" s="79"/>
      <c r="F142" s="79"/>
      <c r="G142" s="136"/>
    </row>
    <row r="143" spans="1:7" ht="38.25">
      <c r="A143" s="144">
        <v>6</v>
      </c>
      <c r="B143" s="148" t="s">
        <v>213</v>
      </c>
      <c r="C143" s="146" t="s">
        <v>11</v>
      </c>
      <c r="D143" s="79"/>
      <c r="E143" s="79"/>
      <c r="F143" s="79"/>
      <c r="G143" s="136"/>
    </row>
    <row r="144" spans="1:7" ht="38.25">
      <c r="A144" s="144">
        <v>7</v>
      </c>
      <c r="B144" s="148" t="s">
        <v>214</v>
      </c>
      <c r="C144" s="146" t="s">
        <v>11</v>
      </c>
      <c r="D144" s="79"/>
      <c r="E144" s="79"/>
      <c r="F144" s="79"/>
      <c r="G144" s="136"/>
    </row>
    <row r="145" spans="1:7" ht="51">
      <c r="A145" s="144">
        <v>8</v>
      </c>
      <c r="B145" s="148" t="s">
        <v>215</v>
      </c>
      <c r="C145" s="146" t="s">
        <v>11</v>
      </c>
      <c r="D145" s="79"/>
      <c r="E145" s="79"/>
      <c r="F145" s="79"/>
      <c r="G145" s="136"/>
    </row>
    <row r="146" spans="1:7">
      <c r="A146" s="150"/>
      <c r="B146" s="151" t="s">
        <v>18</v>
      </c>
      <c r="C146" s="146"/>
      <c r="D146" s="79"/>
      <c r="E146" s="79"/>
      <c r="F146" s="79"/>
      <c r="G146" s="136"/>
    </row>
    <row r="147" spans="1:7">
      <c r="A147" s="150"/>
      <c r="B147" s="151" t="s">
        <v>216</v>
      </c>
      <c r="C147" s="146"/>
      <c r="D147" s="79"/>
      <c r="E147" s="79"/>
      <c r="F147" s="79"/>
      <c r="G147" s="136"/>
    </row>
    <row r="148" spans="1:7" ht="38.25">
      <c r="A148" s="146">
        <v>1</v>
      </c>
      <c r="B148" s="152" t="s">
        <v>217</v>
      </c>
      <c r="C148" s="146" t="s">
        <v>11</v>
      </c>
      <c r="D148" s="79"/>
      <c r="E148" s="79"/>
      <c r="F148" s="79"/>
      <c r="G148" s="136"/>
    </row>
    <row r="149" spans="1:7" ht="38.25">
      <c r="A149" s="146">
        <v>2</v>
      </c>
      <c r="B149" s="152" t="s">
        <v>218</v>
      </c>
      <c r="C149" s="146" t="s">
        <v>11</v>
      </c>
      <c r="D149" s="79"/>
      <c r="E149" s="79"/>
      <c r="F149" s="79"/>
      <c r="G149" s="136"/>
    </row>
    <row r="150" spans="1:7" ht="38.25">
      <c r="A150" s="146">
        <v>3</v>
      </c>
      <c r="B150" s="152" t="s">
        <v>219</v>
      </c>
      <c r="C150" s="146" t="s">
        <v>11</v>
      </c>
      <c r="D150" s="79"/>
      <c r="E150" s="79"/>
      <c r="F150" s="79"/>
      <c r="G150" s="136"/>
    </row>
    <row r="151" spans="1:7">
      <c r="A151" s="150"/>
      <c r="B151" s="151" t="s">
        <v>19</v>
      </c>
      <c r="C151" s="146"/>
      <c r="D151" s="79"/>
      <c r="E151" s="79"/>
      <c r="F151" s="79"/>
      <c r="G151" s="136"/>
    </row>
    <row r="152" spans="1:7">
      <c r="A152" s="150"/>
      <c r="B152" s="151" t="s">
        <v>216</v>
      </c>
      <c r="C152" s="146"/>
      <c r="D152" s="79"/>
      <c r="E152" s="79"/>
      <c r="F152" s="79"/>
      <c r="G152" s="136"/>
    </row>
    <row r="153" spans="1:7" ht="25.5">
      <c r="A153" s="146">
        <v>1</v>
      </c>
      <c r="B153" s="152" t="s">
        <v>220</v>
      </c>
      <c r="C153" s="146" t="s">
        <v>11</v>
      </c>
      <c r="D153" s="79"/>
      <c r="E153" s="79"/>
      <c r="F153" s="79"/>
      <c r="G153" s="136"/>
    </row>
    <row r="154" spans="1:7" ht="38.25">
      <c r="A154" s="146">
        <v>2</v>
      </c>
      <c r="B154" s="152" t="s">
        <v>221</v>
      </c>
      <c r="C154" s="146" t="s">
        <v>11</v>
      </c>
      <c r="D154" s="79"/>
      <c r="E154" s="79"/>
      <c r="F154" s="79"/>
      <c r="G154" s="136"/>
    </row>
    <row r="155" spans="1:7" ht="25.5">
      <c r="A155" s="146">
        <v>3</v>
      </c>
      <c r="B155" s="152" t="s">
        <v>222</v>
      </c>
      <c r="C155" s="146" t="s">
        <v>11</v>
      </c>
      <c r="D155" s="79"/>
      <c r="E155" s="79"/>
      <c r="F155" s="79"/>
      <c r="G155" s="136"/>
    </row>
    <row r="156" spans="1:7">
      <c r="A156" s="150"/>
      <c r="B156" s="151" t="s">
        <v>20</v>
      </c>
      <c r="C156" s="146"/>
      <c r="D156" s="79"/>
      <c r="E156" s="79"/>
      <c r="F156" s="79"/>
      <c r="G156" s="136"/>
    </row>
    <row r="157" spans="1:7">
      <c r="A157" s="150">
        <v>1</v>
      </c>
      <c r="B157" s="151" t="s">
        <v>216</v>
      </c>
      <c r="C157" s="146"/>
      <c r="D157" s="79"/>
      <c r="E157" s="79"/>
      <c r="F157" s="79"/>
      <c r="G157" s="136"/>
    </row>
    <row r="158" spans="1:7" ht="38.25">
      <c r="A158" s="146" t="s">
        <v>31</v>
      </c>
      <c r="B158" s="152" t="s">
        <v>223</v>
      </c>
      <c r="C158" s="146" t="s">
        <v>11</v>
      </c>
      <c r="D158" s="79"/>
      <c r="E158" s="79"/>
      <c r="F158" s="79"/>
      <c r="G158" s="136"/>
    </row>
    <row r="159" spans="1:7" ht="38.25">
      <c r="A159" s="146" t="s">
        <v>32</v>
      </c>
      <c r="B159" s="152" t="s">
        <v>224</v>
      </c>
      <c r="C159" s="146" t="s">
        <v>11</v>
      </c>
      <c r="D159" s="79"/>
      <c r="E159" s="79"/>
      <c r="F159" s="79"/>
      <c r="G159" s="136"/>
    </row>
    <row r="160" spans="1:7" ht="38.25">
      <c r="A160" s="146" t="s">
        <v>77</v>
      </c>
      <c r="B160" s="152" t="s">
        <v>225</v>
      </c>
      <c r="C160" s="146" t="s">
        <v>11</v>
      </c>
      <c r="D160" s="79"/>
      <c r="E160" s="79"/>
      <c r="F160" s="79"/>
      <c r="G160" s="136"/>
    </row>
    <row r="161" spans="1:7" ht="25.5">
      <c r="A161" s="146" t="s">
        <v>78</v>
      </c>
      <c r="B161" s="152" t="s">
        <v>226</v>
      </c>
      <c r="C161" s="146" t="s">
        <v>11</v>
      </c>
      <c r="D161" s="79"/>
      <c r="E161" s="79"/>
      <c r="F161" s="79"/>
      <c r="G161" s="136"/>
    </row>
    <row r="162" spans="1:7">
      <c r="A162" s="153">
        <v>2</v>
      </c>
      <c r="B162" s="154" t="s">
        <v>227</v>
      </c>
      <c r="C162" s="146"/>
      <c r="D162" s="79"/>
      <c r="E162" s="79"/>
      <c r="F162" s="79"/>
      <c r="G162" s="136"/>
    </row>
    <row r="163" spans="1:7" ht="25.5">
      <c r="A163" s="146" t="s">
        <v>33</v>
      </c>
      <c r="B163" s="152" t="s">
        <v>228</v>
      </c>
      <c r="C163" s="146" t="s">
        <v>11</v>
      </c>
      <c r="D163" s="79"/>
      <c r="E163" s="79"/>
      <c r="F163" s="79"/>
      <c r="G163" s="136"/>
    </row>
    <row r="164" spans="1:7">
      <c r="A164" s="146"/>
      <c r="B164" s="154" t="s">
        <v>21</v>
      </c>
      <c r="C164" s="146"/>
      <c r="D164" s="79"/>
      <c r="E164" s="79"/>
      <c r="F164" s="79"/>
      <c r="G164" s="136"/>
    </row>
    <row r="165" spans="1:7" ht="25.5">
      <c r="A165" s="146" t="s">
        <v>111</v>
      </c>
      <c r="B165" s="152" t="s">
        <v>229</v>
      </c>
      <c r="C165" s="146" t="s">
        <v>11</v>
      </c>
      <c r="D165" s="79"/>
      <c r="E165" s="79"/>
      <c r="F165" s="79"/>
      <c r="G165" s="136"/>
    </row>
    <row r="166" spans="1:7">
      <c r="A166" s="146"/>
      <c r="B166" s="154" t="s">
        <v>22</v>
      </c>
      <c r="C166" s="146"/>
      <c r="D166" s="79"/>
      <c r="E166" s="79"/>
      <c r="F166" s="79"/>
      <c r="G166" s="136"/>
    </row>
    <row r="167" spans="1:7">
      <c r="A167" s="146"/>
      <c r="B167" s="154" t="s">
        <v>227</v>
      </c>
      <c r="C167" s="146"/>
      <c r="D167" s="79"/>
      <c r="E167" s="79"/>
      <c r="F167" s="79"/>
      <c r="G167" s="136"/>
    </row>
    <row r="168" spans="1:7" ht="25.5">
      <c r="A168" s="146">
        <v>1</v>
      </c>
      <c r="B168" s="152" t="s">
        <v>230</v>
      </c>
      <c r="C168" s="146" t="s">
        <v>11</v>
      </c>
      <c r="D168" s="79"/>
      <c r="E168" s="79"/>
      <c r="F168" s="79"/>
      <c r="G168" s="136"/>
    </row>
    <row r="169" spans="1:7">
      <c r="A169" s="150"/>
      <c r="B169" s="151" t="s">
        <v>23</v>
      </c>
      <c r="C169" s="146"/>
      <c r="D169" s="79"/>
      <c r="E169" s="79"/>
      <c r="F169" s="79"/>
      <c r="G169" s="136"/>
    </row>
    <row r="170" spans="1:7">
      <c r="A170" s="150"/>
      <c r="B170" s="151" t="s">
        <v>216</v>
      </c>
      <c r="C170" s="146"/>
      <c r="D170" s="79"/>
      <c r="E170" s="79"/>
      <c r="F170" s="79"/>
      <c r="G170" s="136"/>
    </row>
    <row r="171" spans="1:7" ht="25.5">
      <c r="A171" s="146">
        <v>1</v>
      </c>
      <c r="B171" s="152" t="s">
        <v>231</v>
      </c>
      <c r="C171" s="146" t="s">
        <v>11</v>
      </c>
      <c r="D171" s="79">
        <v>10</v>
      </c>
      <c r="E171" s="79">
        <v>10</v>
      </c>
      <c r="F171" s="79">
        <v>20</v>
      </c>
      <c r="G171" s="136"/>
    </row>
    <row r="172" spans="1:7" ht="25.5">
      <c r="A172" s="146">
        <v>2</v>
      </c>
      <c r="B172" s="152" t="s">
        <v>232</v>
      </c>
      <c r="C172" s="146" t="s">
        <v>11</v>
      </c>
      <c r="D172" s="79">
        <v>50</v>
      </c>
      <c r="E172" s="79">
        <v>50</v>
      </c>
      <c r="F172" s="79">
        <v>100</v>
      </c>
      <c r="G172" s="136"/>
    </row>
    <row r="173" spans="1:7">
      <c r="A173" s="150"/>
      <c r="B173" s="151" t="s">
        <v>24</v>
      </c>
      <c r="C173" s="146"/>
      <c r="D173" s="79"/>
      <c r="E173" s="79"/>
      <c r="F173" s="79"/>
      <c r="G173" s="136"/>
    </row>
    <row r="174" spans="1:7">
      <c r="A174" s="150"/>
      <c r="B174" s="151" t="s">
        <v>233</v>
      </c>
      <c r="C174" s="146"/>
      <c r="D174" s="79"/>
      <c r="E174" s="79"/>
      <c r="F174" s="79"/>
      <c r="G174" s="136"/>
    </row>
    <row r="175" spans="1:7" ht="25.5">
      <c r="A175" s="146">
        <v>1</v>
      </c>
      <c r="B175" s="152" t="s">
        <v>234</v>
      </c>
      <c r="C175" s="146" t="s">
        <v>11</v>
      </c>
      <c r="D175" s="79"/>
      <c r="E175" s="79"/>
      <c r="F175" s="79"/>
      <c r="G175" s="136"/>
    </row>
    <row r="176" spans="1:7" ht="25.5">
      <c r="A176" s="146">
        <v>2</v>
      </c>
      <c r="B176" s="152" t="s">
        <v>235</v>
      </c>
      <c r="C176" s="146" t="s">
        <v>11</v>
      </c>
      <c r="D176" s="79"/>
      <c r="E176" s="79"/>
      <c r="F176" s="79"/>
      <c r="G176" s="136"/>
    </row>
    <row r="177" spans="1:7">
      <c r="A177" s="146"/>
      <c r="B177" s="154" t="s">
        <v>25</v>
      </c>
      <c r="C177" s="146"/>
      <c r="D177" s="79"/>
      <c r="E177" s="79"/>
      <c r="F177" s="79"/>
      <c r="G177" s="136"/>
    </row>
    <row r="178" spans="1:7">
      <c r="A178" s="146"/>
      <c r="B178" s="154" t="s">
        <v>236</v>
      </c>
      <c r="C178" s="146"/>
      <c r="D178" s="79"/>
      <c r="E178" s="79"/>
      <c r="F178" s="79"/>
      <c r="G178" s="136"/>
    </row>
    <row r="179" spans="1:7">
      <c r="A179" s="146">
        <v>1</v>
      </c>
      <c r="B179" s="152" t="s">
        <v>237</v>
      </c>
      <c r="C179" s="146" t="s">
        <v>11</v>
      </c>
      <c r="D179" s="79"/>
      <c r="E179" s="79"/>
      <c r="F179" s="79"/>
      <c r="G179" s="136"/>
    </row>
    <row r="180" spans="1:7">
      <c r="A180" s="146">
        <v>2</v>
      </c>
      <c r="B180" s="152" t="s">
        <v>238</v>
      </c>
      <c r="C180" s="146" t="s">
        <v>11</v>
      </c>
      <c r="D180" s="79"/>
      <c r="E180" s="79"/>
      <c r="F180" s="79"/>
      <c r="G180" s="136"/>
    </row>
    <row r="181" spans="1:7">
      <c r="A181" s="146"/>
      <c r="B181" s="154" t="s">
        <v>26</v>
      </c>
      <c r="C181" s="146"/>
      <c r="D181" s="79"/>
      <c r="E181" s="79"/>
      <c r="F181" s="79"/>
      <c r="G181" s="136"/>
    </row>
    <row r="182" spans="1:7">
      <c r="A182" s="153">
        <v>1</v>
      </c>
      <c r="B182" s="154" t="s">
        <v>239</v>
      </c>
      <c r="C182" s="146"/>
      <c r="D182" s="79"/>
      <c r="E182" s="79"/>
      <c r="F182" s="79"/>
      <c r="G182" s="136"/>
    </row>
    <row r="183" spans="1:7" ht="25.5">
      <c r="A183" s="146" t="s">
        <v>31</v>
      </c>
      <c r="B183" s="152" t="s">
        <v>240</v>
      </c>
      <c r="C183" s="146" t="s">
        <v>11</v>
      </c>
      <c r="D183" s="79"/>
      <c r="E183" s="79"/>
      <c r="F183" s="79"/>
      <c r="G183" s="136"/>
    </row>
    <row r="184" spans="1:7" ht="25.5">
      <c r="A184" s="146" t="s">
        <v>32</v>
      </c>
      <c r="B184" s="152" t="s">
        <v>241</v>
      </c>
      <c r="C184" s="146" t="s">
        <v>11</v>
      </c>
      <c r="D184" s="79"/>
      <c r="E184" s="79"/>
      <c r="F184" s="79"/>
      <c r="G184" s="136"/>
    </row>
    <row r="185" spans="1:7" ht="25.5">
      <c r="A185" s="146" t="s">
        <v>77</v>
      </c>
      <c r="B185" s="152" t="s">
        <v>242</v>
      </c>
      <c r="C185" s="146" t="s">
        <v>11</v>
      </c>
      <c r="D185" s="79"/>
      <c r="E185" s="79"/>
      <c r="F185" s="79"/>
      <c r="G185" s="136"/>
    </row>
    <row r="186" spans="1:7" ht="25.5">
      <c r="A186" s="146" t="s">
        <v>111</v>
      </c>
      <c r="B186" s="152" t="s">
        <v>243</v>
      </c>
      <c r="C186" s="146" t="s">
        <v>11</v>
      </c>
      <c r="D186" s="79"/>
      <c r="E186" s="79"/>
      <c r="F186" s="79"/>
      <c r="G186" s="136"/>
    </row>
    <row r="187" spans="1:7">
      <c r="A187" s="153">
        <v>2</v>
      </c>
      <c r="B187" s="154" t="s">
        <v>244</v>
      </c>
      <c r="C187" s="146"/>
      <c r="D187" s="79"/>
      <c r="E187" s="79"/>
      <c r="F187" s="79"/>
      <c r="G187" s="136"/>
    </row>
    <row r="188" spans="1:7" ht="25.5">
      <c r="A188" s="146" t="s">
        <v>33</v>
      </c>
      <c r="B188" s="152" t="s">
        <v>245</v>
      </c>
      <c r="C188" s="146" t="s">
        <v>11</v>
      </c>
      <c r="D188" s="79"/>
      <c r="E188" s="79"/>
      <c r="F188" s="79"/>
      <c r="G188" s="136"/>
    </row>
    <row r="189" spans="1:7">
      <c r="A189" s="146"/>
      <c r="B189" s="154" t="s">
        <v>27</v>
      </c>
      <c r="C189" s="146"/>
      <c r="D189" s="79"/>
      <c r="E189" s="79"/>
      <c r="F189" s="79"/>
      <c r="G189" s="136"/>
    </row>
    <row r="190" spans="1:7">
      <c r="A190" s="146"/>
      <c r="B190" s="154" t="s">
        <v>244</v>
      </c>
      <c r="C190" s="146"/>
      <c r="D190" s="79"/>
      <c r="E190" s="79"/>
      <c r="F190" s="79"/>
      <c r="G190" s="136"/>
    </row>
    <row r="191" spans="1:7" ht="25.5">
      <c r="A191" s="146">
        <v>1</v>
      </c>
      <c r="B191" s="152" t="s">
        <v>246</v>
      </c>
      <c r="C191" s="146" t="s">
        <v>11</v>
      </c>
      <c r="D191" s="79"/>
      <c r="E191" s="79"/>
      <c r="F191" s="79"/>
      <c r="G191" s="136"/>
    </row>
    <row r="192" spans="1:7">
      <c r="A192" s="146"/>
      <c r="B192" s="154" t="s">
        <v>28</v>
      </c>
      <c r="C192" s="146"/>
      <c r="D192" s="79"/>
      <c r="E192" s="79"/>
      <c r="F192" s="79"/>
      <c r="G192" s="136"/>
    </row>
    <row r="193" spans="1:7">
      <c r="A193" s="146"/>
      <c r="B193" s="154" t="s">
        <v>239</v>
      </c>
      <c r="C193" s="146"/>
      <c r="D193" s="79"/>
      <c r="E193" s="79"/>
      <c r="F193" s="79"/>
      <c r="G193" s="136"/>
    </row>
    <row r="194" spans="1:7" ht="25.5">
      <c r="A194" s="146">
        <v>1</v>
      </c>
      <c r="B194" s="152" t="s">
        <v>247</v>
      </c>
      <c r="C194" s="146" t="s">
        <v>11</v>
      </c>
      <c r="D194" s="79"/>
      <c r="E194" s="79"/>
      <c r="F194" s="79"/>
      <c r="G194" s="136"/>
    </row>
    <row r="195" spans="1:7" ht="25.5">
      <c r="A195" s="146">
        <v>2</v>
      </c>
      <c r="B195" s="152" t="s">
        <v>248</v>
      </c>
      <c r="C195" s="146"/>
      <c r="D195" s="79"/>
      <c r="E195" s="79"/>
      <c r="F195" s="79"/>
      <c r="G195" s="136"/>
    </row>
    <row r="196" spans="1:7">
      <c r="A196" s="146">
        <v>3</v>
      </c>
      <c r="B196" s="152" t="s">
        <v>249</v>
      </c>
      <c r="C196" s="146" t="s">
        <v>11</v>
      </c>
      <c r="D196" s="79"/>
      <c r="E196" s="79"/>
      <c r="F196" s="79"/>
      <c r="G196" s="136"/>
    </row>
    <row r="197" spans="1:7">
      <c r="A197" s="146"/>
      <c r="B197" s="154" t="s">
        <v>29</v>
      </c>
      <c r="C197" s="146"/>
      <c r="D197" s="79"/>
      <c r="E197" s="79"/>
      <c r="F197" s="79"/>
      <c r="G197" s="136"/>
    </row>
    <row r="198" spans="1:7">
      <c r="A198" s="146">
        <v>1</v>
      </c>
      <c r="B198" s="154" t="s">
        <v>239</v>
      </c>
      <c r="C198" s="146"/>
      <c r="D198" s="79"/>
      <c r="E198" s="79"/>
      <c r="F198" s="79"/>
      <c r="G198" s="136"/>
    </row>
    <row r="199" spans="1:7" ht="25.5">
      <c r="A199" s="146" t="s">
        <v>31</v>
      </c>
      <c r="B199" s="152" t="s">
        <v>250</v>
      </c>
      <c r="C199" s="146" t="s">
        <v>11</v>
      </c>
      <c r="D199" s="79"/>
      <c r="E199" s="79"/>
      <c r="F199" s="79"/>
      <c r="G199" s="136"/>
    </row>
    <row r="200" spans="1:7">
      <c r="A200" s="146"/>
      <c r="B200" s="154" t="s">
        <v>30</v>
      </c>
      <c r="C200" s="146"/>
      <c r="D200" s="79"/>
      <c r="E200" s="79"/>
      <c r="F200" s="79"/>
      <c r="G200" s="136"/>
    </row>
    <row r="201" spans="1:7" ht="25.5">
      <c r="A201" s="146">
        <v>1</v>
      </c>
      <c r="B201" s="154" t="s">
        <v>251</v>
      </c>
      <c r="C201" s="146"/>
      <c r="D201" s="79"/>
      <c r="E201" s="79"/>
      <c r="F201" s="79"/>
      <c r="G201" s="136"/>
    </row>
    <row r="202" spans="1:7" ht="25.5">
      <c r="A202" s="146" t="s">
        <v>31</v>
      </c>
      <c r="B202" s="152" t="s">
        <v>252</v>
      </c>
      <c r="C202" s="146" t="s">
        <v>11</v>
      </c>
      <c r="D202" s="79"/>
      <c r="E202" s="79"/>
      <c r="F202" s="79"/>
      <c r="G202" s="136"/>
    </row>
    <row r="203" spans="1:7">
      <c r="A203" s="146"/>
      <c r="B203" s="154" t="s">
        <v>36</v>
      </c>
      <c r="C203" s="146"/>
      <c r="D203" s="79"/>
      <c r="E203" s="79"/>
      <c r="F203" s="79"/>
      <c r="G203" s="136"/>
    </row>
    <row r="204" spans="1:7" ht="25.5">
      <c r="A204" s="146"/>
      <c r="B204" s="154" t="s">
        <v>251</v>
      </c>
      <c r="C204" s="146"/>
      <c r="D204" s="79"/>
      <c r="E204" s="79"/>
      <c r="F204" s="79"/>
      <c r="G204" s="136"/>
    </row>
    <row r="205" spans="1:7" ht="38.25">
      <c r="A205" s="146">
        <v>1</v>
      </c>
      <c r="B205" s="152" t="s">
        <v>253</v>
      </c>
      <c r="C205" s="146" t="s">
        <v>11</v>
      </c>
      <c r="D205" s="79"/>
      <c r="E205" s="79"/>
      <c r="F205" s="79"/>
      <c r="G205" s="136"/>
    </row>
    <row r="206" spans="1:7">
      <c r="A206" s="146"/>
      <c r="B206" s="154" t="s">
        <v>37</v>
      </c>
      <c r="C206" s="146"/>
      <c r="D206" s="79"/>
      <c r="E206" s="79"/>
      <c r="F206" s="79"/>
      <c r="G206" s="136"/>
    </row>
    <row r="207" spans="1:7" ht="25.5">
      <c r="A207" s="146"/>
      <c r="B207" s="154" t="s">
        <v>251</v>
      </c>
      <c r="C207" s="146"/>
      <c r="D207" s="79"/>
      <c r="E207" s="79"/>
      <c r="F207" s="79"/>
      <c r="G207" s="136"/>
    </row>
    <row r="208" spans="1:7" ht="25.5">
      <c r="A208" s="146">
        <v>1</v>
      </c>
      <c r="B208" s="152" t="s">
        <v>254</v>
      </c>
      <c r="C208" s="146" t="s">
        <v>11</v>
      </c>
      <c r="D208" s="79"/>
      <c r="E208" s="79"/>
      <c r="F208" s="79"/>
      <c r="G208" s="136"/>
    </row>
    <row r="209" spans="1:7">
      <c r="A209" s="146"/>
      <c r="B209" s="154" t="s">
        <v>38</v>
      </c>
      <c r="C209" s="146"/>
      <c r="D209" s="80"/>
      <c r="E209" s="80"/>
      <c r="F209" s="80"/>
      <c r="G209" s="136"/>
    </row>
    <row r="210" spans="1:7">
      <c r="A210" s="146"/>
      <c r="B210" s="154" t="s">
        <v>255</v>
      </c>
      <c r="C210" s="146"/>
      <c r="D210" s="80"/>
      <c r="E210" s="80"/>
      <c r="F210" s="80"/>
      <c r="G210" s="136"/>
    </row>
    <row r="211" spans="1:7" ht="38.25">
      <c r="A211" s="146">
        <v>1</v>
      </c>
      <c r="B211" s="152" t="s">
        <v>256</v>
      </c>
      <c r="C211" s="146" t="s">
        <v>11</v>
      </c>
      <c r="D211" s="80"/>
      <c r="E211" s="80"/>
      <c r="F211" s="80"/>
      <c r="G211" s="136"/>
    </row>
    <row r="212" spans="1:7" ht="38.25">
      <c r="A212" s="146">
        <v>2</v>
      </c>
      <c r="B212" s="152" t="s">
        <v>257</v>
      </c>
      <c r="C212" s="146" t="s">
        <v>11</v>
      </c>
      <c r="D212" s="80"/>
      <c r="E212" s="80"/>
      <c r="F212" s="80"/>
      <c r="G212" s="136"/>
    </row>
    <row r="213" spans="1:7" ht="38.25">
      <c r="A213" s="146">
        <v>3</v>
      </c>
      <c r="B213" s="152" t="s">
        <v>258</v>
      </c>
      <c r="C213" s="146" t="s">
        <v>11</v>
      </c>
      <c r="D213" s="80"/>
      <c r="E213" s="80"/>
      <c r="F213" s="80"/>
      <c r="G213" s="136"/>
    </row>
    <row r="214" spans="1:7" ht="38.25">
      <c r="A214" s="146">
        <v>4</v>
      </c>
      <c r="B214" s="152" t="s">
        <v>259</v>
      </c>
      <c r="C214" s="146" t="s">
        <v>11</v>
      </c>
      <c r="D214" s="80"/>
      <c r="E214" s="80"/>
      <c r="F214" s="80"/>
      <c r="G214" s="136"/>
    </row>
    <row r="215" spans="1:7" ht="38.25">
      <c r="A215" s="146">
        <v>5</v>
      </c>
      <c r="B215" s="152" t="s">
        <v>260</v>
      </c>
      <c r="C215" s="146" t="s">
        <v>11</v>
      </c>
      <c r="D215" s="80"/>
      <c r="E215" s="80"/>
      <c r="F215" s="80"/>
      <c r="G215" s="136"/>
    </row>
    <row r="216" spans="1:7" ht="38.25">
      <c r="A216" s="146">
        <v>6</v>
      </c>
      <c r="B216" s="152" t="s">
        <v>261</v>
      </c>
      <c r="C216" s="146" t="s">
        <v>11</v>
      </c>
      <c r="D216" s="80"/>
      <c r="E216" s="80"/>
      <c r="F216" s="80"/>
      <c r="G216" s="136"/>
    </row>
    <row r="217" spans="1:7" ht="25.5">
      <c r="A217" s="146">
        <v>7</v>
      </c>
      <c r="B217" s="152" t="s">
        <v>262</v>
      </c>
      <c r="C217" s="146" t="s">
        <v>11</v>
      </c>
      <c r="D217" s="80"/>
      <c r="E217" s="80"/>
      <c r="F217" s="80"/>
      <c r="G217" s="136"/>
    </row>
    <row r="218" spans="1:7" ht="25.5">
      <c r="A218" s="146">
        <v>8</v>
      </c>
      <c r="B218" s="152" t="s">
        <v>263</v>
      </c>
      <c r="C218" s="146" t="s">
        <v>11</v>
      </c>
      <c r="D218" s="80"/>
      <c r="E218" s="80"/>
      <c r="F218" s="80"/>
      <c r="G218" s="136"/>
    </row>
    <row r="219" spans="1:7" ht="25.5">
      <c r="A219" s="146">
        <v>9</v>
      </c>
      <c r="B219" s="152" t="s">
        <v>264</v>
      </c>
      <c r="C219" s="146" t="s">
        <v>11</v>
      </c>
      <c r="D219" s="80"/>
      <c r="E219" s="80"/>
      <c r="F219" s="80"/>
      <c r="G219" s="136"/>
    </row>
    <row r="220" spans="1:7" ht="25.5">
      <c r="A220" s="146">
        <v>10</v>
      </c>
      <c r="B220" s="152" t="s">
        <v>265</v>
      </c>
      <c r="C220" s="146" t="s">
        <v>11</v>
      </c>
      <c r="D220" s="80"/>
      <c r="E220" s="80"/>
      <c r="F220" s="80"/>
      <c r="G220" s="136"/>
    </row>
    <row r="221" spans="1:7" ht="25.5">
      <c r="A221" s="146">
        <v>11</v>
      </c>
      <c r="B221" s="152" t="s">
        <v>266</v>
      </c>
      <c r="C221" s="146" t="s">
        <v>11</v>
      </c>
      <c r="D221" s="80"/>
      <c r="E221" s="80"/>
      <c r="F221" s="80"/>
      <c r="G221" s="136"/>
    </row>
    <row r="222" spans="1:7" ht="25.5">
      <c r="A222" s="146">
        <v>12</v>
      </c>
      <c r="B222" s="152" t="s">
        <v>267</v>
      </c>
      <c r="C222" s="146" t="s">
        <v>11</v>
      </c>
      <c r="D222" s="80"/>
      <c r="E222" s="80"/>
      <c r="F222" s="80"/>
      <c r="G222" s="136"/>
    </row>
    <row r="223" spans="1:7" ht="25.5">
      <c r="A223" s="146">
        <v>13</v>
      </c>
      <c r="B223" s="152" t="s">
        <v>268</v>
      </c>
      <c r="C223" s="146" t="s">
        <v>11</v>
      </c>
      <c r="D223" s="80"/>
      <c r="E223" s="80"/>
      <c r="F223" s="80"/>
      <c r="G223" s="136"/>
    </row>
    <row r="224" spans="1:7">
      <c r="A224" s="146"/>
      <c r="B224" s="154" t="s">
        <v>39</v>
      </c>
      <c r="C224" s="146"/>
      <c r="D224" s="80"/>
      <c r="E224" s="80"/>
      <c r="F224" s="80"/>
      <c r="G224" s="136"/>
    </row>
    <row r="225" spans="1:7">
      <c r="A225" s="146"/>
      <c r="B225" s="154" t="s">
        <v>255</v>
      </c>
      <c r="C225" s="146"/>
      <c r="D225" s="80"/>
      <c r="E225" s="80"/>
      <c r="F225" s="80"/>
      <c r="G225" s="136"/>
    </row>
    <row r="226" spans="1:7" ht="38.25">
      <c r="A226" s="146">
        <v>1</v>
      </c>
      <c r="B226" s="152" t="s">
        <v>269</v>
      </c>
      <c r="C226" s="146" t="s">
        <v>11</v>
      </c>
      <c r="D226" s="80"/>
      <c r="E226" s="80"/>
      <c r="F226" s="80"/>
      <c r="G226" s="136"/>
    </row>
    <row r="227" spans="1:7">
      <c r="A227" s="146"/>
      <c r="B227" s="154" t="s">
        <v>40</v>
      </c>
      <c r="C227" s="146"/>
      <c r="D227" s="80"/>
      <c r="E227" s="80"/>
      <c r="F227" s="80"/>
      <c r="G227" s="136"/>
    </row>
    <row r="228" spans="1:7">
      <c r="A228" s="146"/>
      <c r="B228" s="154" t="s">
        <v>270</v>
      </c>
      <c r="C228" s="146"/>
      <c r="D228" s="80"/>
      <c r="E228" s="80"/>
      <c r="F228" s="80"/>
      <c r="G228" s="136"/>
    </row>
    <row r="229" spans="1:7" ht="51">
      <c r="A229" s="146">
        <v>1</v>
      </c>
      <c r="B229" s="152" t="s">
        <v>271</v>
      </c>
      <c r="C229" s="146" t="s">
        <v>11</v>
      </c>
      <c r="D229" s="80"/>
      <c r="E229" s="80"/>
      <c r="F229" s="80"/>
      <c r="G229" s="136"/>
    </row>
    <row r="230" spans="1:7" ht="51">
      <c r="A230" s="146">
        <v>2</v>
      </c>
      <c r="B230" s="152" t="s">
        <v>272</v>
      </c>
      <c r="C230" s="146" t="s">
        <v>11</v>
      </c>
      <c r="D230" s="80"/>
      <c r="E230" s="80"/>
      <c r="F230" s="80"/>
      <c r="G230" s="136"/>
    </row>
    <row r="231" spans="1:7" ht="51">
      <c r="A231" s="146">
        <v>3</v>
      </c>
      <c r="B231" s="152" t="s">
        <v>273</v>
      </c>
      <c r="C231" s="146" t="s">
        <v>11</v>
      </c>
      <c r="D231" s="80"/>
      <c r="E231" s="80"/>
      <c r="F231" s="80"/>
      <c r="G231" s="136"/>
    </row>
    <row r="232" spans="1:7">
      <c r="A232" s="146"/>
      <c r="B232" s="154" t="s">
        <v>41</v>
      </c>
      <c r="C232" s="146"/>
      <c r="D232" s="80"/>
      <c r="E232" s="80"/>
      <c r="F232" s="80"/>
      <c r="G232" s="136"/>
    </row>
    <row r="233" spans="1:7" ht="51">
      <c r="A233" s="146"/>
      <c r="B233" s="152" t="s">
        <v>274</v>
      </c>
      <c r="C233" s="146"/>
      <c r="D233" s="80"/>
      <c r="E233" s="80"/>
      <c r="F233" s="80"/>
      <c r="G233" s="136"/>
    </row>
    <row r="234" spans="1:7">
      <c r="A234" s="146"/>
      <c r="B234" s="154" t="s">
        <v>42</v>
      </c>
      <c r="C234" s="146"/>
      <c r="D234" s="80"/>
      <c r="E234" s="80"/>
      <c r="F234" s="80"/>
      <c r="G234" s="136"/>
    </row>
    <row r="235" spans="1:7">
      <c r="A235" s="146"/>
      <c r="B235" s="154" t="s">
        <v>270</v>
      </c>
      <c r="C235" s="146"/>
      <c r="D235" s="80"/>
      <c r="E235" s="80"/>
      <c r="F235" s="80"/>
      <c r="G235" s="136"/>
    </row>
    <row r="236" spans="1:7" ht="25.5">
      <c r="A236" s="146">
        <v>1</v>
      </c>
      <c r="B236" s="152" t="s">
        <v>275</v>
      </c>
      <c r="C236" s="146" t="s">
        <v>11</v>
      </c>
      <c r="D236" s="80"/>
      <c r="E236" s="80"/>
      <c r="F236" s="80"/>
      <c r="G236" s="136"/>
    </row>
    <row r="237" spans="1:7">
      <c r="A237" s="146"/>
      <c r="B237" s="154" t="s">
        <v>43</v>
      </c>
      <c r="C237" s="146"/>
      <c r="D237" s="80"/>
      <c r="E237" s="80"/>
      <c r="F237" s="80"/>
      <c r="G237" s="136"/>
    </row>
    <row r="238" spans="1:7" ht="38.25">
      <c r="A238" s="146">
        <v>2</v>
      </c>
      <c r="B238" s="152" t="s">
        <v>276</v>
      </c>
      <c r="C238" s="146" t="s">
        <v>11</v>
      </c>
      <c r="D238" s="80"/>
      <c r="E238" s="80"/>
      <c r="F238" s="80"/>
      <c r="G238" s="136"/>
    </row>
    <row r="239" spans="1:7">
      <c r="A239" s="146"/>
      <c r="B239" s="154" t="s">
        <v>44</v>
      </c>
      <c r="C239" s="146"/>
      <c r="D239" s="80"/>
      <c r="E239" s="80"/>
      <c r="F239" s="80"/>
      <c r="G239" s="136"/>
    </row>
    <row r="240" spans="1:7">
      <c r="A240" s="146"/>
      <c r="B240" s="154" t="s">
        <v>277</v>
      </c>
      <c r="C240" s="146"/>
      <c r="D240" s="80"/>
      <c r="E240" s="80"/>
      <c r="F240" s="80"/>
      <c r="G240" s="136"/>
    </row>
    <row r="241" spans="1:7" ht="25.5">
      <c r="A241" s="146">
        <v>1</v>
      </c>
      <c r="B241" s="152" t="s">
        <v>278</v>
      </c>
      <c r="C241" s="146" t="s">
        <v>11</v>
      </c>
      <c r="D241" s="80"/>
      <c r="E241" s="80"/>
      <c r="F241" s="80"/>
      <c r="G241" s="136"/>
    </row>
    <row r="242" spans="1:7" ht="25.5">
      <c r="A242" s="146">
        <v>2</v>
      </c>
      <c r="B242" s="152" t="s">
        <v>279</v>
      </c>
      <c r="C242" s="146" t="s">
        <v>11</v>
      </c>
      <c r="D242" s="80"/>
      <c r="E242" s="80"/>
      <c r="F242" s="80"/>
      <c r="G242" s="136"/>
    </row>
    <row r="243" spans="1:7">
      <c r="A243" s="146"/>
      <c r="B243" s="154" t="s">
        <v>45</v>
      </c>
      <c r="C243" s="146"/>
      <c r="D243" s="80"/>
      <c r="E243" s="80"/>
      <c r="F243" s="80"/>
      <c r="G243" s="136"/>
    </row>
    <row r="244" spans="1:7">
      <c r="A244" s="146"/>
      <c r="B244" s="154" t="s">
        <v>280</v>
      </c>
      <c r="C244" s="146"/>
      <c r="D244" s="80"/>
      <c r="E244" s="80"/>
      <c r="F244" s="80"/>
      <c r="G244" s="136"/>
    </row>
    <row r="245" spans="1:7" ht="25.5">
      <c r="A245" s="146">
        <v>1</v>
      </c>
      <c r="B245" s="152" t="s">
        <v>513</v>
      </c>
      <c r="C245" s="146" t="s">
        <v>11</v>
      </c>
      <c r="D245" s="80"/>
      <c r="E245" s="80"/>
      <c r="F245" s="80"/>
      <c r="G245" s="136"/>
    </row>
    <row r="246" spans="1:7">
      <c r="A246" s="146"/>
      <c r="B246" s="154" t="s">
        <v>46</v>
      </c>
      <c r="C246" s="146"/>
      <c r="D246" s="80"/>
      <c r="E246" s="80"/>
      <c r="F246" s="80"/>
      <c r="G246" s="136"/>
    </row>
    <row r="247" spans="1:7">
      <c r="A247" s="146"/>
      <c r="B247" s="154" t="s">
        <v>280</v>
      </c>
      <c r="C247" s="146"/>
      <c r="D247" s="80"/>
      <c r="E247" s="80"/>
      <c r="F247" s="80"/>
      <c r="G247" s="136"/>
    </row>
    <row r="248" spans="1:7" ht="25.5">
      <c r="A248" s="146">
        <v>1</v>
      </c>
      <c r="B248" s="152" t="s">
        <v>282</v>
      </c>
      <c r="C248" s="146" t="s">
        <v>11</v>
      </c>
      <c r="D248" s="80"/>
      <c r="E248" s="80"/>
      <c r="F248" s="80"/>
      <c r="G248" s="136"/>
    </row>
    <row r="249" spans="1:7">
      <c r="A249" s="146"/>
      <c r="B249" s="154" t="s">
        <v>47</v>
      </c>
      <c r="C249" s="146"/>
      <c r="D249" s="80"/>
      <c r="E249" s="80"/>
      <c r="F249" s="80"/>
      <c r="G249" s="136"/>
    </row>
    <row r="250" spans="1:7">
      <c r="A250" s="146"/>
      <c r="B250" s="154" t="s">
        <v>280</v>
      </c>
      <c r="C250" s="146"/>
      <c r="D250" s="80"/>
      <c r="E250" s="80"/>
      <c r="F250" s="80"/>
      <c r="G250" s="136"/>
    </row>
    <row r="251" spans="1:7" ht="25.5">
      <c r="A251" s="146">
        <v>1</v>
      </c>
      <c r="B251" s="152" t="s">
        <v>283</v>
      </c>
      <c r="C251" s="146" t="s">
        <v>11</v>
      </c>
      <c r="D251" s="80"/>
      <c r="E251" s="80"/>
      <c r="F251" s="80"/>
      <c r="G251" s="136"/>
    </row>
    <row r="252" spans="1:7" ht="25.5">
      <c r="A252" s="146">
        <v>2</v>
      </c>
      <c r="B252" s="152" t="s">
        <v>284</v>
      </c>
      <c r="C252" s="146" t="s">
        <v>11</v>
      </c>
      <c r="D252" s="80"/>
      <c r="E252" s="80"/>
      <c r="F252" s="80"/>
      <c r="G252" s="136"/>
    </row>
    <row r="253" spans="1:7">
      <c r="A253" s="146"/>
      <c r="B253" s="154" t="s">
        <v>48</v>
      </c>
      <c r="C253" s="146"/>
      <c r="D253" s="80"/>
      <c r="E253" s="80"/>
      <c r="F253" s="80"/>
      <c r="G253" s="136"/>
    </row>
    <row r="254" spans="1:7">
      <c r="A254" s="146"/>
      <c r="B254" s="154" t="s">
        <v>280</v>
      </c>
      <c r="C254" s="146"/>
      <c r="D254" s="80"/>
      <c r="E254" s="80"/>
      <c r="F254" s="80"/>
      <c r="G254" s="136"/>
    </row>
    <row r="255" spans="1:7" ht="25.5">
      <c r="A255" s="146">
        <v>1</v>
      </c>
      <c r="B255" s="152" t="s">
        <v>285</v>
      </c>
      <c r="C255" s="146" t="s">
        <v>11</v>
      </c>
      <c r="D255" s="80"/>
      <c r="E255" s="80"/>
      <c r="F255" s="80"/>
      <c r="G255" s="136"/>
    </row>
    <row r="256" spans="1:7">
      <c r="A256" s="146"/>
      <c r="B256" s="151" t="s">
        <v>49</v>
      </c>
      <c r="C256" s="146"/>
      <c r="D256" s="80"/>
      <c r="E256" s="80"/>
      <c r="F256" s="80"/>
      <c r="G256" s="136"/>
    </row>
    <row r="257" spans="1:7" ht="25.5">
      <c r="A257" s="146">
        <v>1</v>
      </c>
      <c r="B257" s="155" t="s">
        <v>286</v>
      </c>
      <c r="C257" s="146" t="s">
        <v>11</v>
      </c>
      <c r="D257" s="80"/>
      <c r="E257" s="80"/>
      <c r="F257" s="80"/>
      <c r="G257" s="136"/>
    </row>
    <row r="258" spans="1:7">
      <c r="A258" s="146"/>
      <c r="B258" s="154" t="s">
        <v>50</v>
      </c>
      <c r="C258" s="146"/>
      <c r="D258" s="80"/>
      <c r="E258" s="80"/>
      <c r="F258" s="80"/>
      <c r="G258" s="136"/>
    </row>
    <row r="259" spans="1:7">
      <c r="A259" s="146"/>
      <c r="B259" s="154" t="s">
        <v>287</v>
      </c>
      <c r="C259" s="146"/>
      <c r="D259" s="80"/>
      <c r="E259" s="80"/>
      <c r="F259" s="80"/>
      <c r="G259" s="136"/>
    </row>
    <row r="260" spans="1:7" ht="25.5">
      <c r="A260" s="146">
        <v>1</v>
      </c>
      <c r="B260" s="152" t="s">
        <v>288</v>
      </c>
      <c r="C260" s="146" t="s">
        <v>11</v>
      </c>
      <c r="D260" s="80"/>
      <c r="E260" s="80"/>
      <c r="F260" s="80"/>
      <c r="G260" s="136"/>
    </row>
    <row r="261" spans="1:7">
      <c r="A261" s="146"/>
      <c r="B261" s="154" t="s">
        <v>51</v>
      </c>
      <c r="C261" s="146"/>
      <c r="D261" s="80"/>
      <c r="E261" s="80"/>
      <c r="F261" s="80"/>
      <c r="G261" s="136"/>
    </row>
    <row r="262" spans="1:7" ht="25.5">
      <c r="A262" s="146">
        <v>2</v>
      </c>
      <c r="B262" s="152" t="s">
        <v>289</v>
      </c>
      <c r="C262" s="146" t="s">
        <v>11</v>
      </c>
      <c r="D262" s="80"/>
      <c r="E262" s="80"/>
      <c r="F262" s="80"/>
      <c r="G262" s="136"/>
    </row>
    <row r="263" spans="1:7">
      <c r="A263" s="146"/>
      <c r="B263" s="154" t="s">
        <v>52</v>
      </c>
      <c r="C263" s="146"/>
      <c r="D263" s="80"/>
      <c r="E263" s="80"/>
      <c r="F263" s="80"/>
      <c r="G263" s="136"/>
    </row>
    <row r="264" spans="1:7">
      <c r="A264" s="146"/>
      <c r="B264" s="154" t="s">
        <v>287</v>
      </c>
      <c r="C264" s="146"/>
      <c r="D264" s="80"/>
      <c r="E264" s="80"/>
      <c r="F264" s="80"/>
      <c r="G264" s="136"/>
    </row>
    <row r="265" spans="1:7" ht="25.5">
      <c r="A265" s="146">
        <v>1</v>
      </c>
      <c r="B265" s="152" t="s">
        <v>290</v>
      </c>
      <c r="C265" s="146" t="s">
        <v>11</v>
      </c>
      <c r="D265" s="80"/>
      <c r="E265" s="80"/>
      <c r="F265" s="80"/>
      <c r="G265" s="136"/>
    </row>
    <row r="266" spans="1:7">
      <c r="A266" s="146">
        <v>2</v>
      </c>
      <c r="B266" s="152" t="s">
        <v>291</v>
      </c>
      <c r="C266" s="146" t="s">
        <v>11</v>
      </c>
      <c r="D266" s="80"/>
      <c r="E266" s="80"/>
      <c r="F266" s="80"/>
      <c r="G266" s="136"/>
    </row>
    <row r="267" spans="1:7">
      <c r="A267" s="146"/>
      <c r="B267" s="154" t="s">
        <v>53</v>
      </c>
      <c r="C267" s="146"/>
      <c r="D267" s="80"/>
      <c r="E267" s="80"/>
      <c r="F267" s="80"/>
      <c r="G267" s="136"/>
    </row>
    <row r="268" spans="1:7">
      <c r="A268" s="146"/>
      <c r="B268" s="154" t="s">
        <v>287</v>
      </c>
      <c r="C268" s="146"/>
      <c r="D268" s="80"/>
      <c r="E268" s="80"/>
      <c r="F268" s="80"/>
      <c r="G268" s="136"/>
    </row>
    <row r="269" spans="1:7" ht="25.5">
      <c r="A269" s="146">
        <v>1</v>
      </c>
      <c r="B269" s="152" t="s">
        <v>292</v>
      </c>
      <c r="C269" s="146" t="s">
        <v>11</v>
      </c>
      <c r="D269" s="80"/>
      <c r="E269" s="80"/>
      <c r="F269" s="80"/>
      <c r="G269" s="136"/>
    </row>
    <row r="270" spans="1:7">
      <c r="A270" s="146"/>
      <c r="B270" s="154" t="s">
        <v>54</v>
      </c>
      <c r="C270" s="146"/>
      <c r="D270" s="80"/>
      <c r="E270" s="80"/>
      <c r="F270" s="80"/>
      <c r="G270" s="136"/>
    </row>
    <row r="271" spans="1:7" ht="25.5">
      <c r="A271" s="146"/>
      <c r="B271" s="152" t="s">
        <v>293</v>
      </c>
      <c r="C271" s="146"/>
      <c r="D271" s="80"/>
      <c r="E271" s="80"/>
      <c r="F271" s="80"/>
      <c r="G271" s="136"/>
    </row>
    <row r="272" spans="1:7">
      <c r="A272" s="146"/>
      <c r="B272" s="154" t="s">
        <v>55</v>
      </c>
      <c r="C272" s="146"/>
      <c r="D272" s="80"/>
      <c r="E272" s="80"/>
      <c r="F272" s="80"/>
      <c r="G272" s="136"/>
    </row>
    <row r="273" spans="1:7">
      <c r="A273" s="146"/>
      <c r="B273" s="154" t="s">
        <v>294</v>
      </c>
      <c r="C273" s="146"/>
      <c r="D273" s="80"/>
      <c r="E273" s="80"/>
      <c r="F273" s="80"/>
      <c r="G273" s="136"/>
    </row>
    <row r="274" spans="1:7" ht="25.5">
      <c r="A274" s="146">
        <v>1</v>
      </c>
      <c r="B274" s="152" t="s">
        <v>514</v>
      </c>
      <c r="C274" s="146" t="s">
        <v>11</v>
      </c>
      <c r="D274" s="80"/>
      <c r="E274" s="80"/>
      <c r="F274" s="80"/>
      <c r="G274" s="136"/>
    </row>
    <row r="275" spans="1:7" ht="25.5">
      <c r="A275" s="146">
        <v>2</v>
      </c>
      <c r="B275" s="152" t="s">
        <v>296</v>
      </c>
      <c r="C275" s="146" t="s">
        <v>11</v>
      </c>
      <c r="D275" s="80">
        <v>1</v>
      </c>
      <c r="E275" s="80">
        <v>2</v>
      </c>
      <c r="F275" s="80">
        <v>3</v>
      </c>
      <c r="G275" s="136"/>
    </row>
    <row r="276" spans="1:7">
      <c r="A276" s="146">
        <v>3</v>
      </c>
      <c r="B276" s="152" t="s">
        <v>297</v>
      </c>
      <c r="C276" s="146" t="s">
        <v>11</v>
      </c>
      <c r="D276" s="80"/>
      <c r="E276" s="80"/>
      <c r="F276" s="80"/>
      <c r="G276" s="136"/>
    </row>
    <row r="277" spans="1:7" ht="25.5">
      <c r="A277" s="146">
        <v>4</v>
      </c>
      <c r="B277" s="152" t="s">
        <v>298</v>
      </c>
      <c r="C277" s="146" t="s">
        <v>11</v>
      </c>
      <c r="D277" s="80"/>
      <c r="E277" s="80"/>
      <c r="F277" s="80"/>
      <c r="G277" s="136"/>
    </row>
    <row r="278" spans="1:7">
      <c r="A278" s="156"/>
      <c r="B278" s="157" t="s">
        <v>56</v>
      </c>
      <c r="C278" s="146"/>
      <c r="D278" s="80"/>
      <c r="E278" s="80"/>
      <c r="F278" s="80"/>
      <c r="G278" s="136"/>
    </row>
    <row r="279" spans="1:7" ht="51">
      <c r="A279" s="158">
        <v>1</v>
      </c>
      <c r="B279" s="159" t="s">
        <v>299</v>
      </c>
      <c r="C279" s="158" t="s">
        <v>11</v>
      </c>
      <c r="D279" s="80"/>
      <c r="E279" s="80"/>
      <c r="F279" s="80"/>
      <c r="G279" s="136"/>
    </row>
    <row r="280" spans="1:7" ht="51">
      <c r="A280" s="158">
        <v>2</v>
      </c>
      <c r="B280" s="159" t="s">
        <v>300</v>
      </c>
      <c r="C280" s="158" t="s">
        <v>11</v>
      </c>
      <c r="D280" s="80"/>
      <c r="E280" s="80"/>
      <c r="F280" s="80"/>
      <c r="G280" s="136"/>
    </row>
    <row r="281" spans="1:7" ht="63.75">
      <c r="A281" s="158">
        <v>3</v>
      </c>
      <c r="B281" s="159" t="s">
        <v>301</v>
      </c>
      <c r="C281" s="158" t="s">
        <v>11</v>
      </c>
      <c r="D281" s="80"/>
      <c r="E281" s="80"/>
      <c r="F281" s="80"/>
      <c r="G281" s="136"/>
    </row>
    <row r="282" spans="1:7" ht="63.75">
      <c r="A282" s="158">
        <v>4</v>
      </c>
      <c r="B282" s="159" t="s">
        <v>302</v>
      </c>
      <c r="C282" s="158" t="s">
        <v>11</v>
      </c>
      <c r="D282" s="80"/>
      <c r="E282" s="80"/>
      <c r="F282" s="80"/>
      <c r="G282" s="136"/>
    </row>
    <row r="283" spans="1:7">
      <c r="A283" s="160"/>
      <c r="B283" s="157" t="s">
        <v>57</v>
      </c>
      <c r="C283" s="158"/>
      <c r="D283" s="80"/>
      <c r="E283" s="80"/>
      <c r="F283" s="80"/>
      <c r="G283" s="136"/>
    </row>
    <row r="284" spans="1:7" ht="63.75">
      <c r="A284" s="158">
        <v>1</v>
      </c>
      <c r="B284" s="159" t="s">
        <v>515</v>
      </c>
      <c r="C284" s="158" t="s">
        <v>11</v>
      </c>
      <c r="D284" s="80"/>
      <c r="E284" s="80"/>
      <c r="F284" s="80"/>
      <c r="G284" s="136"/>
    </row>
    <row r="285" spans="1:7" ht="63.75">
      <c r="A285" s="158">
        <v>2</v>
      </c>
      <c r="B285" s="159" t="s">
        <v>304</v>
      </c>
      <c r="C285" s="158" t="s">
        <v>11</v>
      </c>
      <c r="D285" s="80"/>
      <c r="E285" s="80"/>
      <c r="F285" s="80"/>
      <c r="G285" s="136"/>
    </row>
    <row r="286" spans="1:7" ht="63.75">
      <c r="A286" s="158">
        <v>3</v>
      </c>
      <c r="B286" s="159" t="s">
        <v>305</v>
      </c>
      <c r="C286" s="158" t="s">
        <v>11</v>
      </c>
      <c r="D286" s="80"/>
      <c r="E286" s="80"/>
      <c r="F286" s="80"/>
      <c r="G286" s="136"/>
    </row>
    <row r="287" spans="1:7" ht="25.5">
      <c r="A287" s="158">
        <v>4</v>
      </c>
      <c r="B287" s="159" t="s">
        <v>306</v>
      </c>
      <c r="C287" s="158" t="s">
        <v>11</v>
      </c>
      <c r="D287" s="80"/>
      <c r="E287" s="80"/>
      <c r="F287" s="80"/>
      <c r="G287" s="136"/>
    </row>
    <row r="288" spans="1:7" ht="38.25">
      <c r="A288" s="158">
        <v>5</v>
      </c>
      <c r="B288" s="159" t="s">
        <v>307</v>
      </c>
      <c r="C288" s="158" t="s">
        <v>11</v>
      </c>
      <c r="D288" s="80"/>
      <c r="E288" s="80"/>
      <c r="F288" s="80"/>
      <c r="G288" s="136"/>
    </row>
    <row r="289" spans="1:7" ht="51">
      <c r="A289" s="158">
        <v>6</v>
      </c>
      <c r="B289" s="159" t="s">
        <v>308</v>
      </c>
      <c r="C289" s="158" t="s">
        <v>11</v>
      </c>
      <c r="D289" s="80"/>
      <c r="E289" s="80"/>
      <c r="F289" s="80"/>
      <c r="G289" s="136"/>
    </row>
    <row r="290" spans="1:7" ht="51">
      <c r="A290" s="158">
        <v>7</v>
      </c>
      <c r="B290" s="159" t="s">
        <v>309</v>
      </c>
      <c r="C290" s="158" t="s">
        <v>11</v>
      </c>
      <c r="D290" s="80"/>
      <c r="E290" s="80"/>
      <c r="F290" s="80"/>
      <c r="G290" s="136"/>
    </row>
    <row r="291" spans="1:7" ht="63.75">
      <c r="A291" s="158">
        <v>8</v>
      </c>
      <c r="B291" s="159" t="s">
        <v>310</v>
      </c>
      <c r="C291" s="158" t="s">
        <v>11</v>
      </c>
      <c r="D291" s="80"/>
      <c r="E291" s="80"/>
      <c r="F291" s="80"/>
      <c r="G291" s="136"/>
    </row>
    <row r="292" spans="1:7" ht="63.75">
      <c r="A292" s="146">
        <v>9</v>
      </c>
      <c r="B292" s="161" t="s">
        <v>311</v>
      </c>
      <c r="C292" s="146" t="s">
        <v>11</v>
      </c>
      <c r="D292" s="80"/>
      <c r="E292" s="80"/>
      <c r="F292" s="80"/>
      <c r="G292" s="136"/>
    </row>
    <row r="293" spans="1:7" ht="51">
      <c r="A293" s="146">
        <v>10</v>
      </c>
      <c r="B293" s="161" t="s">
        <v>312</v>
      </c>
      <c r="C293" s="146" t="s">
        <v>11</v>
      </c>
      <c r="D293" s="80"/>
      <c r="E293" s="80"/>
      <c r="F293" s="80"/>
      <c r="G293" s="136"/>
    </row>
    <row r="294" spans="1:7" ht="51">
      <c r="A294" s="146">
        <v>11</v>
      </c>
      <c r="B294" s="161" t="s">
        <v>313</v>
      </c>
      <c r="C294" s="146" t="s">
        <v>11</v>
      </c>
      <c r="D294" s="80"/>
      <c r="E294" s="80"/>
      <c r="F294" s="80"/>
      <c r="G294" s="136"/>
    </row>
    <row r="295" spans="1:7">
      <c r="A295" s="158"/>
      <c r="B295" s="157" t="s">
        <v>58</v>
      </c>
      <c r="C295" s="158"/>
      <c r="D295" s="80"/>
      <c r="E295" s="80"/>
      <c r="F295" s="80"/>
      <c r="G295" s="136"/>
    </row>
    <row r="296" spans="1:7" ht="51">
      <c r="A296" s="158">
        <v>1</v>
      </c>
      <c r="B296" s="159" t="s">
        <v>314</v>
      </c>
      <c r="C296" s="158" t="s">
        <v>11</v>
      </c>
      <c r="D296" s="80"/>
      <c r="E296" s="80"/>
      <c r="F296" s="80"/>
      <c r="G296" s="136"/>
    </row>
    <row r="297" spans="1:7" ht="63.75">
      <c r="A297" s="158">
        <v>2</v>
      </c>
      <c r="B297" s="159" t="s">
        <v>516</v>
      </c>
      <c r="C297" s="158" t="s">
        <v>11</v>
      </c>
      <c r="D297" s="80"/>
      <c r="E297" s="80"/>
      <c r="F297" s="80"/>
      <c r="G297" s="136"/>
    </row>
    <row r="298" spans="1:7" ht="51">
      <c r="A298" s="158">
        <v>3</v>
      </c>
      <c r="B298" s="159" t="s">
        <v>316</v>
      </c>
      <c r="C298" s="158" t="s">
        <v>11</v>
      </c>
      <c r="D298" s="80"/>
      <c r="E298" s="80"/>
      <c r="F298" s="80"/>
      <c r="G298" s="136"/>
    </row>
    <row r="299" spans="1:7" ht="38.25">
      <c r="A299" s="158">
        <v>4</v>
      </c>
      <c r="B299" s="159" t="s">
        <v>317</v>
      </c>
      <c r="C299" s="158" t="s">
        <v>11</v>
      </c>
      <c r="D299" s="80"/>
      <c r="E299" s="80"/>
      <c r="F299" s="80"/>
      <c r="G299" s="136"/>
    </row>
    <row r="300" spans="1:7">
      <c r="A300" s="158">
        <v>5</v>
      </c>
      <c r="B300" s="159" t="s">
        <v>318</v>
      </c>
      <c r="C300" s="158" t="s">
        <v>11</v>
      </c>
      <c r="D300" s="80"/>
      <c r="E300" s="80"/>
      <c r="F300" s="80"/>
      <c r="G300" s="136"/>
    </row>
    <row r="301" spans="1:7" ht="38.25">
      <c r="A301" s="158">
        <v>6</v>
      </c>
      <c r="B301" s="159" t="s">
        <v>319</v>
      </c>
      <c r="C301" s="158" t="s">
        <v>11</v>
      </c>
      <c r="D301" s="80"/>
      <c r="E301" s="80"/>
      <c r="F301" s="80"/>
      <c r="G301" s="136"/>
    </row>
    <row r="302" spans="1:7" ht="76.5">
      <c r="A302" s="158">
        <v>7</v>
      </c>
      <c r="B302" s="159" t="s">
        <v>320</v>
      </c>
      <c r="C302" s="158" t="s">
        <v>11</v>
      </c>
      <c r="D302" s="80"/>
      <c r="E302" s="80"/>
      <c r="F302" s="80"/>
      <c r="G302" s="136"/>
    </row>
    <row r="303" spans="1:7" ht="114.75">
      <c r="A303" s="158">
        <v>8</v>
      </c>
      <c r="B303" s="159" t="s">
        <v>321</v>
      </c>
      <c r="C303" s="158" t="s">
        <v>11</v>
      </c>
      <c r="D303" s="80"/>
      <c r="E303" s="80"/>
      <c r="F303" s="80"/>
      <c r="G303" s="136"/>
    </row>
    <row r="304" spans="1:7" ht="51">
      <c r="A304" s="158">
        <v>9</v>
      </c>
      <c r="B304" s="159" t="s">
        <v>322</v>
      </c>
      <c r="C304" s="158" t="s">
        <v>11</v>
      </c>
      <c r="D304" s="80"/>
      <c r="E304" s="80"/>
      <c r="F304" s="80"/>
      <c r="G304" s="136"/>
    </row>
    <row r="305" spans="1:7" ht="51">
      <c r="A305" s="158">
        <v>10</v>
      </c>
      <c r="B305" s="159" t="s">
        <v>517</v>
      </c>
      <c r="C305" s="158" t="s">
        <v>11</v>
      </c>
      <c r="D305" s="80"/>
      <c r="E305" s="80"/>
      <c r="F305" s="80"/>
      <c r="G305" s="136"/>
    </row>
    <row r="306" spans="1:7" ht="63.75">
      <c r="A306" s="158">
        <v>11</v>
      </c>
      <c r="B306" s="159" t="s">
        <v>324</v>
      </c>
      <c r="C306" s="158" t="s">
        <v>11</v>
      </c>
      <c r="D306" s="80"/>
      <c r="E306" s="80"/>
      <c r="F306" s="80"/>
      <c r="G306" s="136"/>
    </row>
    <row r="307" spans="1:7" ht="51">
      <c r="A307" s="158">
        <v>12</v>
      </c>
      <c r="B307" s="159" t="s">
        <v>325</v>
      </c>
      <c r="C307" s="158" t="s">
        <v>11</v>
      </c>
      <c r="D307" s="80"/>
      <c r="E307" s="80"/>
      <c r="F307" s="80"/>
      <c r="G307" s="136"/>
    </row>
    <row r="308" spans="1:7" ht="51">
      <c r="A308" s="158">
        <v>13</v>
      </c>
      <c r="B308" s="159" t="s">
        <v>518</v>
      </c>
      <c r="C308" s="158" t="s">
        <v>11</v>
      </c>
      <c r="D308" s="80"/>
      <c r="E308" s="80"/>
      <c r="F308" s="80"/>
      <c r="G308" s="136"/>
    </row>
    <row r="309" spans="1:7" ht="63.75">
      <c r="A309" s="158">
        <v>14</v>
      </c>
      <c r="B309" s="159" t="s">
        <v>327</v>
      </c>
      <c r="C309" s="158" t="s">
        <v>11</v>
      </c>
      <c r="D309" s="80"/>
      <c r="E309" s="80"/>
      <c r="F309" s="80"/>
      <c r="G309" s="136"/>
    </row>
    <row r="310" spans="1:7" ht="51">
      <c r="A310" s="158">
        <v>15</v>
      </c>
      <c r="B310" s="162" t="s">
        <v>519</v>
      </c>
      <c r="C310" s="158" t="s">
        <v>11</v>
      </c>
      <c r="D310" s="80"/>
      <c r="E310" s="80"/>
      <c r="F310" s="80"/>
      <c r="G310" s="136"/>
    </row>
    <row r="311" spans="1:7" ht="25.5">
      <c r="A311" s="158">
        <v>16</v>
      </c>
      <c r="B311" s="159" t="s">
        <v>329</v>
      </c>
      <c r="C311" s="158" t="s">
        <v>11</v>
      </c>
      <c r="D311" s="80"/>
      <c r="E311" s="80"/>
      <c r="F311" s="80"/>
      <c r="G311" s="136"/>
    </row>
    <row r="312" spans="1:7" ht="76.5">
      <c r="A312" s="158">
        <v>17</v>
      </c>
      <c r="B312" s="159" t="s">
        <v>330</v>
      </c>
      <c r="C312" s="158" t="s">
        <v>11</v>
      </c>
      <c r="D312" s="80"/>
      <c r="E312" s="80"/>
      <c r="F312" s="80"/>
      <c r="G312" s="136"/>
    </row>
    <row r="313" spans="1:7" ht="114.75">
      <c r="A313" s="158">
        <v>18</v>
      </c>
      <c r="B313" s="159" t="s">
        <v>331</v>
      </c>
      <c r="C313" s="158" t="s">
        <v>11</v>
      </c>
      <c r="D313" s="80"/>
      <c r="E313" s="80"/>
      <c r="F313" s="80"/>
      <c r="G313" s="136"/>
    </row>
    <row r="314" spans="1:7">
      <c r="A314" s="158"/>
      <c r="B314" s="157" t="s">
        <v>59</v>
      </c>
      <c r="C314" s="158"/>
      <c r="D314" s="80"/>
      <c r="E314" s="80"/>
      <c r="F314" s="80"/>
      <c r="G314" s="136"/>
    </row>
    <row r="315" spans="1:7" ht="38.25">
      <c r="A315" s="158">
        <v>19</v>
      </c>
      <c r="B315" s="159" t="s">
        <v>332</v>
      </c>
      <c r="C315" s="158" t="s">
        <v>11</v>
      </c>
      <c r="D315" s="80"/>
      <c r="E315" s="80"/>
      <c r="F315" s="80"/>
      <c r="G315" s="136"/>
    </row>
    <row r="316" spans="1:7">
      <c r="A316" s="158"/>
      <c r="B316" s="157" t="s">
        <v>60</v>
      </c>
      <c r="C316" s="158"/>
      <c r="D316" s="80"/>
      <c r="E316" s="80"/>
      <c r="F316" s="80"/>
      <c r="G316" s="136"/>
    </row>
    <row r="317" spans="1:7" ht="63.75">
      <c r="A317" s="158">
        <v>1</v>
      </c>
      <c r="B317" s="159" t="s">
        <v>333</v>
      </c>
      <c r="C317" s="158" t="s">
        <v>11</v>
      </c>
      <c r="D317" s="80"/>
      <c r="E317" s="80"/>
      <c r="F317" s="80"/>
      <c r="G317" s="136"/>
    </row>
    <row r="318" spans="1:7">
      <c r="A318" s="156"/>
      <c r="B318" s="157" t="s">
        <v>61</v>
      </c>
      <c r="C318" s="146"/>
      <c r="D318" s="80"/>
      <c r="E318" s="80"/>
      <c r="F318" s="80"/>
      <c r="G318" s="136"/>
    </row>
    <row r="319" spans="1:7" ht="89.25">
      <c r="A319" s="146">
        <v>1</v>
      </c>
      <c r="B319" s="155" t="s">
        <v>334</v>
      </c>
      <c r="C319" s="146" t="s">
        <v>11</v>
      </c>
      <c r="D319" s="80"/>
      <c r="E319" s="80"/>
      <c r="F319" s="80"/>
      <c r="G319" s="136"/>
    </row>
    <row r="320" spans="1:7" ht="89.25">
      <c r="A320" s="163">
        <v>2</v>
      </c>
      <c r="B320" s="155" t="s">
        <v>335</v>
      </c>
      <c r="C320" s="146" t="s">
        <v>11</v>
      </c>
      <c r="D320" s="80"/>
      <c r="E320" s="80"/>
      <c r="F320" s="80"/>
      <c r="G320" s="136"/>
    </row>
    <row r="321" spans="1:7" ht="89.25">
      <c r="A321" s="146">
        <v>3</v>
      </c>
      <c r="B321" s="155" t="s">
        <v>336</v>
      </c>
      <c r="C321" s="146" t="s">
        <v>11</v>
      </c>
      <c r="D321" s="80"/>
      <c r="E321" s="80"/>
      <c r="F321" s="80"/>
      <c r="G321" s="136"/>
    </row>
    <row r="322" spans="1:7">
      <c r="A322" s="156"/>
      <c r="B322" s="164" t="s">
        <v>62</v>
      </c>
      <c r="C322" s="146"/>
      <c r="D322" s="80"/>
      <c r="E322" s="80"/>
      <c r="F322" s="80"/>
      <c r="G322" s="136"/>
    </row>
    <row r="323" spans="1:7" ht="63.75">
      <c r="A323" s="163">
        <v>1</v>
      </c>
      <c r="B323" s="155" t="s">
        <v>520</v>
      </c>
      <c r="C323" s="146" t="s">
        <v>11</v>
      </c>
      <c r="D323" s="80"/>
      <c r="E323" s="80"/>
      <c r="F323" s="80"/>
      <c r="G323" s="136"/>
    </row>
    <row r="324" spans="1:7" ht="63.75">
      <c r="A324" s="146">
        <v>2</v>
      </c>
      <c r="B324" s="155" t="s">
        <v>521</v>
      </c>
      <c r="C324" s="146" t="s">
        <v>11</v>
      </c>
      <c r="D324" s="80"/>
      <c r="E324" s="80"/>
      <c r="F324" s="80"/>
      <c r="G324" s="136"/>
    </row>
    <row r="325" spans="1:7" ht="63.75">
      <c r="A325" s="163">
        <v>3</v>
      </c>
      <c r="B325" s="155" t="s">
        <v>522</v>
      </c>
      <c r="C325" s="146" t="s">
        <v>11</v>
      </c>
      <c r="D325" s="80"/>
      <c r="E325" s="80"/>
      <c r="F325" s="80"/>
      <c r="G325" s="136"/>
    </row>
    <row r="326" spans="1:7" ht="63.75">
      <c r="A326" s="146">
        <v>4</v>
      </c>
      <c r="B326" s="155" t="s">
        <v>523</v>
      </c>
      <c r="C326" s="146" t="s">
        <v>11</v>
      </c>
      <c r="D326" s="80"/>
      <c r="E326" s="80"/>
      <c r="F326" s="80"/>
      <c r="G326" s="136"/>
    </row>
    <row r="327" spans="1:7" ht="25.5">
      <c r="A327" s="163">
        <v>5</v>
      </c>
      <c r="B327" s="165" t="s">
        <v>341</v>
      </c>
      <c r="C327" s="146" t="s">
        <v>11</v>
      </c>
      <c r="D327" s="80"/>
      <c r="E327" s="80"/>
      <c r="F327" s="80"/>
      <c r="G327" s="136"/>
    </row>
    <row r="328" spans="1:7">
      <c r="A328" s="156"/>
      <c r="B328" s="157" t="s">
        <v>63</v>
      </c>
      <c r="C328" s="146"/>
      <c r="D328" s="80"/>
      <c r="E328" s="80"/>
      <c r="F328" s="80"/>
      <c r="G328" s="136"/>
    </row>
    <row r="329" spans="1:7" ht="38.25">
      <c r="A329" s="158">
        <v>1</v>
      </c>
      <c r="B329" s="165" t="s">
        <v>342</v>
      </c>
      <c r="C329" s="146" t="s">
        <v>11</v>
      </c>
      <c r="D329" s="80"/>
      <c r="E329" s="80"/>
      <c r="F329" s="80"/>
      <c r="G329" s="136"/>
    </row>
    <row r="330" spans="1:7">
      <c r="A330" s="156"/>
      <c r="B330" s="164" t="s">
        <v>64</v>
      </c>
      <c r="C330" s="146"/>
      <c r="D330" s="80"/>
      <c r="E330" s="80"/>
      <c r="F330" s="80"/>
      <c r="G330" s="136"/>
    </row>
    <row r="331" spans="1:7" ht="63.75">
      <c r="A331" s="146">
        <v>1</v>
      </c>
      <c r="B331" s="155" t="s">
        <v>343</v>
      </c>
      <c r="C331" s="146" t="s">
        <v>11</v>
      </c>
      <c r="D331" s="80"/>
      <c r="E331" s="80"/>
      <c r="F331" s="80"/>
      <c r="G331" s="136"/>
    </row>
    <row r="332" spans="1:7" ht="63.75">
      <c r="A332" s="146">
        <v>2</v>
      </c>
      <c r="B332" s="166" t="s">
        <v>524</v>
      </c>
      <c r="C332" s="146" t="s">
        <v>11</v>
      </c>
      <c r="D332" s="80"/>
      <c r="E332" s="80"/>
      <c r="F332" s="80"/>
      <c r="G332" s="136"/>
    </row>
    <row r="333" spans="1:7">
      <c r="A333" s="156"/>
      <c r="B333" s="164" t="s">
        <v>65</v>
      </c>
      <c r="C333" s="146"/>
      <c r="D333" s="80"/>
      <c r="E333" s="80"/>
      <c r="F333" s="80"/>
      <c r="G333" s="136"/>
    </row>
    <row r="334" spans="1:7" ht="89.25">
      <c r="A334" s="146">
        <v>1</v>
      </c>
      <c r="B334" s="166" t="s">
        <v>525</v>
      </c>
      <c r="C334" s="146" t="s">
        <v>11</v>
      </c>
      <c r="D334" s="80"/>
      <c r="E334" s="80"/>
      <c r="F334" s="80"/>
      <c r="G334" s="136"/>
    </row>
    <row r="335" spans="1:7" ht="89.25">
      <c r="A335" s="146">
        <v>2</v>
      </c>
      <c r="B335" s="166" t="s">
        <v>526</v>
      </c>
      <c r="C335" s="146" t="s">
        <v>11</v>
      </c>
      <c r="D335" s="80"/>
      <c r="E335" s="80"/>
      <c r="F335" s="80"/>
      <c r="G335" s="136"/>
    </row>
    <row r="336" spans="1:7">
      <c r="A336" s="146"/>
      <c r="B336" s="164" t="s">
        <v>66</v>
      </c>
      <c r="C336" s="146"/>
      <c r="D336" s="80"/>
      <c r="E336" s="80"/>
      <c r="F336" s="80"/>
      <c r="G336" s="136"/>
    </row>
    <row r="337" spans="1:7" ht="63.75">
      <c r="A337" s="146">
        <v>1</v>
      </c>
      <c r="B337" s="167" t="s">
        <v>527</v>
      </c>
      <c r="C337" s="146" t="s">
        <v>11</v>
      </c>
      <c r="D337" s="80"/>
      <c r="E337" s="80"/>
      <c r="F337" s="80"/>
      <c r="G337" s="136"/>
    </row>
    <row r="338" spans="1:7">
      <c r="A338" s="146"/>
      <c r="B338" s="157" t="s">
        <v>67</v>
      </c>
      <c r="C338" s="146"/>
      <c r="D338" s="80"/>
      <c r="E338" s="80"/>
      <c r="F338" s="80"/>
      <c r="G338" s="136"/>
    </row>
    <row r="339" spans="1:7" ht="38.25">
      <c r="A339" s="146">
        <v>1</v>
      </c>
      <c r="B339" s="168" t="s">
        <v>348</v>
      </c>
      <c r="C339" s="146" t="s">
        <v>11</v>
      </c>
      <c r="D339" s="80"/>
      <c r="E339" s="80"/>
      <c r="F339" s="80"/>
      <c r="G339" s="136"/>
    </row>
    <row r="340" spans="1:7" ht="63.75">
      <c r="A340" s="146">
        <v>2</v>
      </c>
      <c r="B340" s="168" t="s">
        <v>349</v>
      </c>
      <c r="C340" s="146" t="s">
        <v>11</v>
      </c>
      <c r="D340" s="80"/>
      <c r="E340" s="80"/>
      <c r="F340" s="80"/>
      <c r="G340" s="136"/>
    </row>
    <row r="341" spans="1:7" ht="63.75">
      <c r="A341" s="146">
        <v>3</v>
      </c>
      <c r="B341" s="168" t="s">
        <v>350</v>
      </c>
      <c r="C341" s="146" t="s">
        <v>11</v>
      </c>
      <c r="D341" s="80"/>
      <c r="E341" s="80"/>
      <c r="F341" s="80"/>
      <c r="G341" s="136"/>
    </row>
    <row r="342" spans="1:7" ht="63.75">
      <c r="A342" s="146">
        <v>4</v>
      </c>
      <c r="B342" s="168" t="s">
        <v>351</v>
      </c>
      <c r="C342" s="146" t="s">
        <v>11</v>
      </c>
      <c r="D342" s="80"/>
      <c r="E342" s="80"/>
      <c r="F342" s="80"/>
      <c r="G342" s="136"/>
    </row>
    <row r="343" spans="1:7" ht="38.25">
      <c r="A343" s="146">
        <v>5</v>
      </c>
      <c r="B343" s="168" t="s">
        <v>352</v>
      </c>
      <c r="C343" s="146" t="s">
        <v>11</v>
      </c>
      <c r="D343" s="80"/>
      <c r="E343" s="80"/>
      <c r="F343" s="80"/>
      <c r="G343" s="136"/>
    </row>
    <row r="344" spans="1:7" ht="39.75">
      <c r="A344" s="146" t="s">
        <v>85</v>
      </c>
      <c r="B344" s="168" t="s">
        <v>528</v>
      </c>
      <c r="C344" s="146" t="s">
        <v>11</v>
      </c>
      <c r="D344" s="80"/>
      <c r="E344" s="80"/>
      <c r="F344" s="80"/>
      <c r="G344" s="136"/>
    </row>
    <row r="345" spans="1:7" ht="39.75">
      <c r="A345" s="146" t="s">
        <v>86</v>
      </c>
      <c r="B345" s="168" t="s">
        <v>529</v>
      </c>
      <c r="C345" s="146" t="s">
        <v>11</v>
      </c>
      <c r="D345" s="80"/>
      <c r="E345" s="80"/>
      <c r="F345" s="80"/>
      <c r="G345" s="136"/>
    </row>
    <row r="346" spans="1:7" ht="39.75">
      <c r="A346" s="146" t="s">
        <v>355</v>
      </c>
      <c r="B346" s="168" t="s">
        <v>530</v>
      </c>
      <c r="C346" s="146" t="s">
        <v>11</v>
      </c>
      <c r="D346" s="80"/>
      <c r="E346" s="80"/>
      <c r="F346" s="80"/>
      <c r="G346" s="136"/>
    </row>
    <row r="347" spans="1:7" ht="25.5">
      <c r="A347" s="146">
        <v>7</v>
      </c>
      <c r="B347" s="168" t="s">
        <v>357</v>
      </c>
      <c r="C347" s="146" t="s">
        <v>11</v>
      </c>
      <c r="D347" s="80"/>
      <c r="E347" s="80"/>
      <c r="F347" s="80"/>
      <c r="G347" s="136"/>
    </row>
    <row r="348" spans="1:7" ht="25.5">
      <c r="A348" s="146">
        <v>8</v>
      </c>
      <c r="B348" s="168" t="s">
        <v>358</v>
      </c>
      <c r="C348" s="146" t="s">
        <v>11</v>
      </c>
      <c r="D348" s="80"/>
      <c r="E348" s="80"/>
      <c r="F348" s="80"/>
      <c r="G348" s="136"/>
    </row>
    <row r="349" spans="1:7" ht="25.5">
      <c r="A349" s="146">
        <v>9</v>
      </c>
      <c r="B349" s="168" t="s">
        <v>359</v>
      </c>
      <c r="C349" s="146" t="s">
        <v>11</v>
      </c>
      <c r="D349" s="80"/>
      <c r="E349" s="80"/>
      <c r="F349" s="80"/>
      <c r="G349" s="136"/>
    </row>
    <row r="350" spans="1:7">
      <c r="A350" s="146">
        <v>10</v>
      </c>
      <c r="B350" s="168" t="s">
        <v>360</v>
      </c>
      <c r="C350" s="146" t="s">
        <v>11</v>
      </c>
      <c r="D350" s="80"/>
      <c r="E350" s="80"/>
      <c r="F350" s="80"/>
      <c r="G350" s="136"/>
    </row>
    <row r="351" spans="1:7" ht="25.5">
      <c r="A351" s="146">
        <v>11</v>
      </c>
      <c r="B351" s="168" t="s">
        <v>361</v>
      </c>
      <c r="C351" s="146" t="s">
        <v>11</v>
      </c>
      <c r="D351" s="80"/>
      <c r="E351" s="80"/>
      <c r="F351" s="80"/>
      <c r="G351" s="136"/>
    </row>
    <row r="352" spans="1:7">
      <c r="A352" s="146">
        <v>12</v>
      </c>
      <c r="B352" s="168" t="s">
        <v>362</v>
      </c>
      <c r="C352" s="146" t="s">
        <v>11</v>
      </c>
      <c r="D352" s="80"/>
      <c r="E352" s="80"/>
      <c r="F352" s="80"/>
      <c r="G352" s="136"/>
    </row>
    <row r="353" spans="1:7">
      <c r="A353" s="146">
        <v>13</v>
      </c>
      <c r="B353" s="168" t="s">
        <v>363</v>
      </c>
      <c r="C353" s="146" t="s">
        <v>11</v>
      </c>
      <c r="D353" s="80"/>
      <c r="E353" s="80"/>
      <c r="F353" s="80"/>
      <c r="G353" s="136"/>
    </row>
    <row r="354" spans="1:7" ht="25.5">
      <c r="A354" s="146">
        <v>14</v>
      </c>
      <c r="B354" s="168" t="s">
        <v>364</v>
      </c>
      <c r="C354" s="146" t="s">
        <v>11</v>
      </c>
      <c r="D354" s="80"/>
      <c r="E354" s="80"/>
      <c r="F354" s="80"/>
      <c r="G354" s="136"/>
    </row>
    <row r="355" spans="1:7" ht="38.25">
      <c r="A355" s="146">
        <v>15</v>
      </c>
      <c r="B355" s="168" t="s">
        <v>365</v>
      </c>
      <c r="C355" s="146" t="s">
        <v>11</v>
      </c>
      <c r="D355" s="80"/>
      <c r="E355" s="80"/>
      <c r="F355" s="80"/>
      <c r="G355" s="136"/>
    </row>
    <row r="356" spans="1:7" ht="25.5">
      <c r="A356" s="146">
        <v>16</v>
      </c>
      <c r="B356" s="168" t="s">
        <v>366</v>
      </c>
      <c r="C356" s="146" t="s">
        <v>11</v>
      </c>
      <c r="D356" s="80"/>
      <c r="E356" s="80"/>
      <c r="F356" s="80"/>
      <c r="G356" s="136"/>
    </row>
    <row r="357" spans="1:7" ht="51">
      <c r="A357" s="146">
        <v>17</v>
      </c>
      <c r="B357" s="168" t="s">
        <v>531</v>
      </c>
      <c r="C357" s="146" t="s">
        <v>11</v>
      </c>
      <c r="D357" s="80"/>
      <c r="E357" s="80"/>
      <c r="F357" s="80"/>
      <c r="G357" s="136"/>
    </row>
    <row r="358" spans="1:7">
      <c r="A358" s="169"/>
      <c r="B358" s="157" t="s">
        <v>87</v>
      </c>
      <c r="C358" s="146"/>
      <c r="D358" s="80"/>
      <c r="E358" s="80"/>
      <c r="F358" s="80"/>
      <c r="G358" s="136"/>
    </row>
    <row r="359" spans="1:7" ht="76.5">
      <c r="A359" s="170" t="s">
        <v>368</v>
      </c>
      <c r="B359" s="171" t="s">
        <v>532</v>
      </c>
      <c r="C359" s="146" t="s">
        <v>11</v>
      </c>
      <c r="D359" s="80"/>
      <c r="E359" s="80"/>
      <c r="F359" s="80"/>
      <c r="G359" s="136"/>
    </row>
    <row r="360" spans="1:7">
      <c r="A360" s="170"/>
      <c r="B360" s="157" t="s">
        <v>88</v>
      </c>
      <c r="C360" s="146"/>
      <c r="D360" s="80"/>
      <c r="E360" s="80"/>
      <c r="F360" s="80"/>
      <c r="G360" s="136"/>
    </row>
    <row r="361" spans="1:7" ht="127.5">
      <c r="A361" s="170" t="s">
        <v>368</v>
      </c>
      <c r="B361" s="172" t="s">
        <v>533</v>
      </c>
      <c r="C361" s="146" t="s">
        <v>11</v>
      </c>
      <c r="D361" s="80"/>
      <c r="E361" s="80"/>
      <c r="F361" s="80"/>
      <c r="G361" s="136"/>
    </row>
    <row r="362" spans="1:7">
      <c r="A362" s="170"/>
      <c r="B362" s="157" t="s">
        <v>89</v>
      </c>
      <c r="C362" s="146"/>
      <c r="D362" s="80"/>
      <c r="E362" s="80"/>
      <c r="F362" s="80"/>
      <c r="G362" s="136"/>
    </row>
    <row r="363" spans="1:7" ht="102">
      <c r="A363" s="170" t="s">
        <v>368</v>
      </c>
      <c r="B363" s="155" t="s">
        <v>371</v>
      </c>
      <c r="C363" s="146" t="s">
        <v>11</v>
      </c>
      <c r="D363" s="80"/>
      <c r="E363" s="80"/>
      <c r="F363" s="80"/>
      <c r="G363" s="136"/>
    </row>
    <row r="364" spans="1:7">
      <c r="A364" s="170"/>
      <c r="B364" s="157" t="s">
        <v>90</v>
      </c>
      <c r="C364" s="146"/>
      <c r="D364" s="80"/>
      <c r="E364" s="80"/>
      <c r="F364" s="80"/>
      <c r="G364" s="136"/>
    </row>
    <row r="365" spans="1:7" ht="102">
      <c r="A365" s="170" t="s">
        <v>368</v>
      </c>
      <c r="B365" s="155" t="s">
        <v>372</v>
      </c>
      <c r="C365" s="146" t="s">
        <v>11</v>
      </c>
      <c r="D365" s="80"/>
      <c r="E365" s="80"/>
      <c r="F365" s="80"/>
      <c r="G365" s="136"/>
    </row>
    <row r="366" spans="1:7" ht="38.25">
      <c r="A366" s="170" t="s">
        <v>373</v>
      </c>
      <c r="B366" s="155" t="s">
        <v>534</v>
      </c>
      <c r="C366" s="146" t="s">
        <v>11</v>
      </c>
      <c r="D366" s="80"/>
      <c r="E366" s="80"/>
      <c r="F366" s="80"/>
      <c r="G366" s="136"/>
    </row>
    <row r="367" spans="1:7" ht="25.5">
      <c r="A367" s="170" t="s">
        <v>375</v>
      </c>
      <c r="B367" s="165" t="s">
        <v>535</v>
      </c>
      <c r="C367" s="146" t="s">
        <v>11</v>
      </c>
      <c r="D367" s="80"/>
      <c r="E367" s="80"/>
      <c r="F367" s="80"/>
      <c r="G367" s="136"/>
    </row>
    <row r="368" spans="1:7" ht="38.25">
      <c r="A368" s="170" t="s">
        <v>377</v>
      </c>
      <c r="B368" s="165" t="s">
        <v>536</v>
      </c>
      <c r="C368" s="146" t="s">
        <v>11</v>
      </c>
      <c r="D368" s="80"/>
      <c r="E368" s="80"/>
      <c r="F368" s="80"/>
      <c r="G368" s="136"/>
    </row>
    <row r="369" spans="1:7" ht="38.25">
      <c r="A369" s="170" t="s">
        <v>379</v>
      </c>
      <c r="B369" s="165" t="s">
        <v>537</v>
      </c>
      <c r="C369" s="146" t="s">
        <v>11</v>
      </c>
      <c r="D369" s="80"/>
      <c r="E369" s="80"/>
      <c r="F369" s="80"/>
      <c r="G369" s="136"/>
    </row>
    <row r="370" spans="1:7">
      <c r="A370" s="150"/>
      <c r="B370" s="157" t="s">
        <v>91</v>
      </c>
      <c r="C370" s="146"/>
      <c r="D370" s="80"/>
      <c r="E370" s="80"/>
      <c r="F370" s="80"/>
      <c r="G370" s="136"/>
    </row>
    <row r="371" spans="1:7" ht="25.5">
      <c r="A371" s="146" t="s">
        <v>31</v>
      </c>
      <c r="B371" s="168" t="s">
        <v>381</v>
      </c>
      <c r="C371" s="146" t="s">
        <v>11</v>
      </c>
      <c r="D371" s="80"/>
      <c r="E371" s="80"/>
      <c r="F371" s="80"/>
      <c r="G371" s="136"/>
    </row>
    <row r="372" spans="1:7">
      <c r="A372" s="146" t="s">
        <v>32</v>
      </c>
      <c r="B372" s="168" t="s">
        <v>382</v>
      </c>
      <c r="C372" s="146" t="s">
        <v>11</v>
      </c>
      <c r="D372" s="80"/>
      <c r="E372" s="80"/>
      <c r="F372" s="80"/>
      <c r="G372" s="136"/>
    </row>
    <row r="373" spans="1:7" ht="63.75">
      <c r="A373" s="163" t="s">
        <v>33</v>
      </c>
      <c r="B373" s="173" t="s">
        <v>393</v>
      </c>
      <c r="C373" s="144" t="s">
        <v>11</v>
      </c>
      <c r="D373" s="80"/>
      <c r="E373" s="80"/>
      <c r="F373" s="80"/>
      <c r="G373" s="136"/>
    </row>
    <row r="374" spans="1:7" ht="51">
      <c r="A374" s="163" t="s">
        <v>81</v>
      </c>
      <c r="B374" s="173" t="s">
        <v>394</v>
      </c>
      <c r="C374" s="144" t="s">
        <v>11</v>
      </c>
      <c r="D374" s="80"/>
      <c r="E374" s="80"/>
      <c r="F374" s="80"/>
      <c r="G374" s="136"/>
    </row>
    <row r="375" spans="1:7">
      <c r="A375" s="146"/>
      <c r="B375" s="157" t="s">
        <v>92</v>
      </c>
      <c r="C375" s="146"/>
      <c r="D375" s="80"/>
      <c r="E375" s="80"/>
      <c r="F375" s="80"/>
      <c r="G375" s="136"/>
    </row>
    <row r="376" spans="1:7" ht="51">
      <c r="A376" s="146">
        <v>1</v>
      </c>
      <c r="B376" s="168" t="s">
        <v>383</v>
      </c>
      <c r="C376" s="146" t="s">
        <v>11</v>
      </c>
      <c r="D376" s="80"/>
      <c r="E376" s="80"/>
      <c r="F376" s="80"/>
      <c r="G376" s="136"/>
    </row>
    <row r="377" spans="1:7" ht="51">
      <c r="A377" s="146">
        <v>2</v>
      </c>
      <c r="B377" s="168" t="s">
        <v>384</v>
      </c>
      <c r="C377" s="146" t="s">
        <v>11</v>
      </c>
      <c r="D377" s="80"/>
      <c r="E377" s="80"/>
      <c r="F377" s="80"/>
      <c r="G377" s="136"/>
    </row>
    <row r="378" spans="1:7">
      <c r="A378" s="158"/>
      <c r="B378" s="151" t="s">
        <v>93</v>
      </c>
      <c r="C378" s="163"/>
      <c r="D378" s="80"/>
      <c r="E378" s="80"/>
      <c r="F378" s="80"/>
      <c r="G378" s="136"/>
    </row>
    <row r="379" spans="1:7" ht="25.5">
      <c r="A379" s="163">
        <v>1</v>
      </c>
      <c r="B379" s="148" t="s">
        <v>385</v>
      </c>
      <c r="C379" s="144" t="s">
        <v>11</v>
      </c>
      <c r="D379" s="80"/>
      <c r="E379" s="80"/>
      <c r="F379" s="80"/>
      <c r="G379" s="136"/>
    </row>
    <row r="380" spans="1:7" ht="25.5">
      <c r="A380" s="163">
        <v>2</v>
      </c>
      <c r="B380" s="148" t="s">
        <v>386</v>
      </c>
      <c r="C380" s="144" t="s">
        <v>11</v>
      </c>
      <c r="D380" s="80"/>
      <c r="E380" s="80"/>
      <c r="F380" s="80"/>
      <c r="G380" s="136"/>
    </row>
    <row r="381" spans="1:7" ht="38.25">
      <c r="A381" s="163">
        <v>3</v>
      </c>
      <c r="B381" s="148" t="s">
        <v>387</v>
      </c>
      <c r="C381" s="144" t="s">
        <v>11</v>
      </c>
      <c r="D381" s="80"/>
      <c r="E381" s="80"/>
      <c r="F381" s="80"/>
      <c r="G381" s="136"/>
    </row>
    <row r="382" spans="1:7" ht="25.5">
      <c r="A382" s="163">
        <v>4</v>
      </c>
      <c r="B382" s="148" t="s">
        <v>388</v>
      </c>
      <c r="C382" s="144" t="s">
        <v>11</v>
      </c>
      <c r="D382" s="80"/>
      <c r="E382" s="80"/>
      <c r="F382" s="80"/>
      <c r="G382" s="136"/>
    </row>
    <row r="383" spans="1:7" ht="25.5">
      <c r="A383" s="163">
        <v>5</v>
      </c>
      <c r="B383" s="148" t="s">
        <v>389</v>
      </c>
      <c r="C383" s="144" t="s">
        <v>11</v>
      </c>
      <c r="D383" s="80"/>
      <c r="E383" s="80"/>
      <c r="F383" s="80"/>
      <c r="G383" s="136"/>
    </row>
    <row r="384" spans="1:7" ht="25.5">
      <c r="A384" s="163">
        <v>6</v>
      </c>
      <c r="B384" s="148" t="s">
        <v>390</v>
      </c>
      <c r="C384" s="144" t="s">
        <v>11</v>
      </c>
      <c r="D384" s="80"/>
      <c r="E384" s="80"/>
      <c r="F384" s="80"/>
      <c r="G384" s="136"/>
    </row>
    <row r="385" spans="1:7" ht="25.5">
      <c r="A385" s="163">
        <v>7</v>
      </c>
      <c r="B385" s="148" t="s">
        <v>391</v>
      </c>
      <c r="C385" s="144" t="s">
        <v>11</v>
      </c>
      <c r="D385" s="80"/>
      <c r="E385" s="80"/>
      <c r="F385" s="80"/>
      <c r="G385" s="136"/>
    </row>
    <row r="386" spans="1:7" ht="25.5">
      <c r="A386" s="163">
        <v>8</v>
      </c>
      <c r="B386" s="148" t="s">
        <v>392</v>
      </c>
      <c r="C386" s="144" t="s">
        <v>11</v>
      </c>
      <c r="D386" s="80"/>
      <c r="E386" s="80"/>
      <c r="F386" s="80"/>
      <c r="G386" s="136"/>
    </row>
    <row r="387" spans="1:7">
      <c r="A387" s="158"/>
      <c r="B387" s="151" t="s">
        <v>94</v>
      </c>
      <c r="C387" s="163"/>
      <c r="D387" s="80"/>
      <c r="E387" s="80"/>
      <c r="F387" s="80"/>
      <c r="G387" s="136"/>
    </row>
    <row r="388" spans="1:7">
      <c r="A388" s="163">
        <v>1</v>
      </c>
      <c r="B388" s="173" t="s">
        <v>395</v>
      </c>
      <c r="C388" s="144" t="s">
        <v>11</v>
      </c>
      <c r="D388" s="80"/>
      <c r="E388" s="80"/>
      <c r="F388" s="80"/>
      <c r="G388" s="136"/>
    </row>
    <row r="389" spans="1:7">
      <c r="A389" s="163"/>
      <c r="B389" s="151" t="s">
        <v>95</v>
      </c>
      <c r="C389" s="144"/>
      <c r="D389" s="80"/>
      <c r="E389" s="80"/>
      <c r="F389" s="80"/>
      <c r="G389" s="136"/>
    </row>
    <row r="390" spans="1:7" ht="63.75">
      <c r="A390" s="146">
        <v>1</v>
      </c>
      <c r="B390" s="172" t="s">
        <v>396</v>
      </c>
      <c r="C390" s="144" t="s">
        <v>11</v>
      </c>
      <c r="D390" s="80"/>
      <c r="E390" s="80"/>
      <c r="F390" s="80"/>
      <c r="G390" s="136"/>
    </row>
    <row r="391" spans="1:7">
      <c r="A391" s="181"/>
      <c r="B391" s="179" t="s">
        <v>96</v>
      </c>
      <c r="C391" s="176"/>
      <c r="D391" s="80"/>
      <c r="E391" s="80"/>
      <c r="F391" s="80"/>
      <c r="G391" s="136"/>
    </row>
    <row r="392" spans="1:7" ht="51">
      <c r="A392" s="181">
        <v>1</v>
      </c>
      <c r="B392" s="179" t="s">
        <v>438</v>
      </c>
      <c r="C392" s="176"/>
      <c r="D392" s="80"/>
      <c r="E392" s="80"/>
      <c r="F392" s="80"/>
      <c r="G392" s="136"/>
    </row>
    <row r="393" spans="1:7" ht="51">
      <c r="A393" s="181" t="s">
        <v>31</v>
      </c>
      <c r="B393" s="180" t="s">
        <v>439</v>
      </c>
      <c r="C393" s="176" t="s">
        <v>11</v>
      </c>
      <c r="D393" s="80"/>
      <c r="E393" s="80"/>
      <c r="F393" s="80"/>
      <c r="G393" s="136"/>
    </row>
    <row r="394" spans="1:7">
      <c r="A394" s="158"/>
      <c r="B394" s="151" t="s">
        <v>97</v>
      </c>
      <c r="C394" s="158"/>
      <c r="D394" s="80"/>
      <c r="E394" s="80"/>
      <c r="F394" s="80"/>
      <c r="G394" s="136"/>
    </row>
    <row r="395" spans="1:7">
      <c r="A395" s="183" t="s">
        <v>440</v>
      </c>
      <c r="B395" s="184" t="s">
        <v>441</v>
      </c>
      <c r="C395" s="176"/>
      <c r="D395" s="80"/>
      <c r="E395" s="80"/>
      <c r="F395" s="80"/>
      <c r="G395" s="136"/>
    </row>
    <row r="396" spans="1:7" ht="25.5">
      <c r="A396" s="176" t="s">
        <v>32</v>
      </c>
      <c r="B396" s="178" t="s">
        <v>442</v>
      </c>
      <c r="C396" s="176" t="s">
        <v>11</v>
      </c>
      <c r="D396" s="80"/>
      <c r="E396" s="80"/>
      <c r="F396" s="80"/>
      <c r="G396" s="136"/>
    </row>
    <row r="397" spans="1:7">
      <c r="A397" s="176" t="s">
        <v>77</v>
      </c>
      <c r="B397" s="178" t="s">
        <v>443</v>
      </c>
      <c r="C397" s="176" t="s">
        <v>11</v>
      </c>
      <c r="D397" s="80"/>
      <c r="E397" s="80"/>
      <c r="F397" s="80"/>
      <c r="G397" s="136"/>
    </row>
    <row r="398" spans="1:7">
      <c r="A398" s="176" t="s">
        <v>78</v>
      </c>
      <c r="B398" s="178" t="s">
        <v>444</v>
      </c>
      <c r="C398" s="176" t="s">
        <v>11</v>
      </c>
      <c r="D398" s="80"/>
      <c r="E398" s="80"/>
      <c r="F398" s="80"/>
      <c r="G398" s="136"/>
    </row>
    <row r="399" spans="1:7">
      <c r="A399" s="158"/>
      <c r="B399" s="151" t="s">
        <v>449</v>
      </c>
      <c r="C399" s="158"/>
      <c r="D399" s="80"/>
      <c r="E399" s="80"/>
      <c r="F399" s="80"/>
      <c r="G399" s="136"/>
    </row>
    <row r="400" spans="1:7" ht="38.25">
      <c r="A400" s="181" t="s">
        <v>440</v>
      </c>
      <c r="B400" s="179" t="s">
        <v>402</v>
      </c>
      <c r="C400" s="176"/>
      <c r="D400" s="80"/>
      <c r="E400" s="80"/>
      <c r="F400" s="80"/>
      <c r="G400" s="136"/>
    </row>
    <row r="401" spans="1:7" ht="38.25">
      <c r="A401" s="181" t="s">
        <v>31</v>
      </c>
      <c r="B401" s="180" t="s">
        <v>450</v>
      </c>
      <c r="C401" s="176" t="s">
        <v>11</v>
      </c>
      <c r="D401" s="80"/>
      <c r="E401" s="80"/>
      <c r="F401" s="80"/>
      <c r="G401" s="136"/>
    </row>
    <row r="402" spans="1:7" ht="89.25">
      <c r="A402" s="181" t="s">
        <v>32</v>
      </c>
      <c r="B402" s="180" t="s">
        <v>451</v>
      </c>
      <c r="C402" s="176" t="s">
        <v>11</v>
      </c>
      <c r="D402" s="80"/>
      <c r="E402" s="80"/>
      <c r="F402" s="80"/>
      <c r="G402" s="136"/>
    </row>
    <row r="403" spans="1:7">
      <c r="A403" s="158"/>
      <c r="B403" s="151" t="s">
        <v>459</v>
      </c>
      <c r="C403" s="158"/>
      <c r="D403" s="80"/>
      <c r="E403" s="80"/>
      <c r="F403" s="80"/>
      <c r="G403" s="136"/>
    </row>
    <row r="404" spans="1:7" ht="51">
      <c r="A404" s="185" t="s">
        <v>440</v>
      </c>
      <c r="B404" s="179" t="s">
        <v>460</v>
      </c>
      <c r="C404" s="176"/>
      <c r="D404" s="80"/>
      <c r="E404" s="80"/>
      <c r="F404" s="80"/>
      <c r="G404" s="136"/>
    </row>
    <row r="405" spans="1:7" ht="51">
      <c r="A405" s="181" t="s">
        <v>31</v>
      </c>
      <c r="B405" s="180" t="s">
        <v>461</v>
      </c>
      <c r="C405" s="176" t="s">
        <v>11</v>
      </c>
      <c r="D405" s="80"/>
      <c r="E405" s="80"/>
      <c r="F405" s="80"/>
      <c r="G405" s="136"/>
    </row>
    <row r="406" spans="1:7" ht="51">
      <c r="A406" s="181" t="s">
        <v>32</v>
      </c>
      <c r="B406" s="180" t="s">
        <v>462</v>
      </c>
      <c r="C406" s="176" t="s">
        <v>11</v>
      </c>
      <c r="D406" s="80"/>
      <c r="E406" s="80"/>
      <c r="F406" s="80"/>
      <c r="G406" s="136"/>
    </row>
    <row r="407" spans="1:7" ht="25.5">
      <c r="A407" s="181" t="s">
        <v>446</v>
      </c>
      <c r="B407" s="179" t="s">
        <v>463</v>
      </c>
      <c r="C407" s="176"/>
      <c r="D407" s="80"/>
      <c r="E407" s="80"/>
      <c r="F407" s="80"/>
      <c r="G407" s="136"/>
    </row>
    <row r="408" spans="1:7" ht="38.25">
      <c r="A408" s="181" t="s">
        <v>33</v>
      </c>
      <c r="B408" s="180" t="s">
        <v>464</v>
      </c>
      <c r="C408" s="176" t="s">
        <v>11</v>
      </c>
      <c r="D408" s="80"/>
      <c r="E408" s="80"/>
      <c r="F408" s="80"/>
      <c r="G408" s="136"/>
    </row>
    <row r="409" spans="1:7">
      <c r="A409" s="158"/>
      <c r="B409" s="151" t="s">
        <v>465</v>
      </c>
      <c r="C409" s="158"/>
      <c r="D409" s="80"/>
      <c r="E409" s="80"/>
      <c r="F409" s="80"/>
      <c r="G409" s="136"/>
    </row>
    <row r="410" spans="1:7" ht="25.5">
      <c r="A410" s="181" t="s">
        <v>440</v>
      </c>
      <c r="B410" s="179" t="s">
        <v>413</v>
      </c>
      <c r="C410" s="176"/>
      <c r="D410" s="80"/>
      <c r="E410" s="80"/>
      <c r="F410" s="80"/>
      <c r="G410" s="136"/>
    </row>
    <row r="411" spans="1:7" ht="76.5">
      <c r="A411" s="181" t="s">
        <v>31</v>
      </c>
      <c r="B411" s="180" t="s">
        <v>466</v>
      </c>
      <c r="C411" s="176" t="s">
        <v>11</v>
      </c>
      <c r="D411" s="80"/>
      <c r="E411" s="80"/>
      <c r="F411" s="80"/>
      <c r="G411" s="136"/>
    </row>
    <row r="412" spans="1:7" ht="51">
      <c r="A412" s="181" t="s">
        <v>446</v>
      </c>
      <c r="B412" s="179" t="s">
        <v>438</v>
      </c>
      <c r="C412" s="176"/>
      <c r="D412" s="80"/>
      <c r="E412" s="80"/>
      <c r="F412" s="80"/>
      <c r="G412" s="136"/>
    </row>
    <row r="413" spans="1:7" ht="51">
      <c r="A413" s="181" t="s">
        <v>33</v>
      </c>
      <c r="B413" s="180" t="s">
        <v>467</v>
      </c>
      <c r="C413" s="176" t="s">
        <v>11</v>
      </c>
      <c r="D413" s="80"/>
      <c r="E413" s="80"/>
      <c r="F413" s="80"/>
      <c r="G413" s="136"/>
    </row>
    <row r="414" spans="1:7" ht="25.5">
      <c r="A414" s="181" t="s">
        <v>468</v>
      </c>
      <c r="B414" s="179" t="s">
        <v>463</v>
      </c>
      <c r="C414" s="176"/>
      <c r="D414" s="80"/>
      <c r="E414" s="80"/>
      <c r="F414" s="80"/>
      <c r="G414" s="136"/>
    </row>
    <row r="415" spans="1:7" ht="51">
      <c r="A415" s="181" t="s">
        <v>81</v>
      </c>
      <c r="B415" s="180" t="s">
        <v>469</v>
      </c>
      <c r="C415" s="176" t="s">
        <v>11</v>
      </c>
      <c r="D415" s="80"/>
      <c r="E415" s="80"/>
      <c r="F415" s="80"/>
      <c r="G415" s="136"/>
    </row>
    <row r="416" spans="1:7">
      <c r="A416" s="135"/>
      <c r="B416" s="135"/>
      <c r="C416" s="135"/>
      <c r="D416" s="135"/>
      <c r="E416" s="135"/>
      <c r="F416" s="135"/>
      <c r="G416" s="13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E129" sqref="E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538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0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0</v>
      </c>
      <c r="E16" s="13">
        <v>0</v>
      </c>
      <c r="F16" s="13">
        <v>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2</v>
      </c>
      <c r="E26" s="13">
        <v>2</v>
      </c>
      <c r="F26" s="13">
        <v>4</v>
      </c>
    </row>
    <row r="27" spans="1:6" ht="25.5">
      <c r="A27" s="4">
        <v>4</v>
      </c>
      <c r="B27" s="7" t="s">
        <v>112</v>
      </c>
      <c r="C27" s="8" t="s">
        <v>11</v>
      </c>
      <c r="D27" s="13">
        <v>2</v>
      </c>
      <c r="E27" s="13">
        <v>2</v>
      </c>
      <c r="F27" s="13">
        <v>4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0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0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0</v>
      </c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0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v>1</v>
      </c>
    </row>
    <row r="85" spans="1:6">
      <c r="A85" s="4" t="s">
        <v>187</v>
      </c>
      <c r="B85" s="7" t="s">
        <v>188</v>
      </c>
      <c r="C85" s="8" t="s">
        <v>11</v>
      </c>
      <c r="D85" s="13"/>
      <c r="E85" s="13">
        <v>1</v>
      </c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/>
      <c r="F87" s="13">
        <v>1</v>
      </c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>
        <v>1</v>
      </c>
      <c r="F88" s="13">
        <v>1</v>
      </c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>
        <v>1</v>
      </c>
      <c r="F90" s="13">
        <v>1</v>
      </c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5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88" t="s">
        <v>639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88" t="s">
        <v>640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86</v>
      </c>
      <c r="E148" s="13">
        <v>86</v>
      </c>
      <c r="F148" s="13">
        <v>172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120</v>
      </c>
      <c r="E150" s="13">
        <v>120</v>
      </c>
      <c r="F150" s="13">
        <v>240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10</v>
      </c>
      <c r="E153" s="13">
        <v>10</v>
      </c>
      <c r="F153" s="13">
        <v>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40</v>
      </c>
      <c r="E154" s="13">
        <v>40</v>
      </c>
      <c r="F154" s="13">
        <v>80</v>
      </c>
    </row>
    <row r="155" spans="1:6">
      <c r="A155" s="8">
        <v>3</v>
      </c>
      <c r="B155" s="10" t="s">
        <v>222</v>
      </c>
      <c r="C155" s="8" t="s">
        <v>11</v>
      </c>
      <c r="D155" s="13">
        <v>120</v>
      </c>
      <c r="E155" s="13">
        <v>120</v>
      </c>
      <c r="F155" s="13">
        <v>240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v>0</v>
      </c>
    </row>
    <row r="163" spans="1:6">
      <c r="A163" s="8" t="s">
        <v>33</v>
      </c>
      <c r="B163" s="186" t="s">
        <v>228</v>
      </c>
      <c r="C163" s="187" t="s">
        <v>11</v>
      </c>
      <c r="D163" s="81">
        <v>0</v>
      </c>
      <c r="E163" s="81">
        <v>0</v>
      </c>
      <c r="F163" s="81">
        <v>600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23" t="s">
        <v>230</v>
      </c>
      <c r="C168" s="24" t="s">
        <v>11</v>
      </c>
      <c r="D168" s="40">
        <v>0</v>
      </c>
      <c r="E168" s="40">
        <v>0</v>
      </c>
      <c r="F168" s="40">
        <v>0</v>
      </c>
    </row>
    <row r="169" spans="1:6" ht="27" customHeight="1">
      <c r="A169" s="45"/>
      <c r="B169" s="22" t="s">
        <v>23</v>
      </c>
      <c r="C169" s="24"/>
      <c r="D169" s="40"/>
      <c r="E169" s="40"/>
      <c r="F169" s="40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20</v>
      </c>
      <c r="E171" s="13">
        <v>20</v>
      </c>
      <c r="F171" s="13">
        <v>40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35</v>
      </c>
      <c r="E183" s="13">
        <v>40</v>
      </c>
      <c r="F183" s="13">
        <v>75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45</v>
      </c>
      <c r="E186" s="13">
        <v>45</v>
      </c>
      <c r="F186" s="13">
        <v>90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70</v>
      </c>
      <c r="E213" s="26">
        <v>80</v>
      </c>
      <c r="F213" s="26">
        <v>750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40</v>
      </c>
      <c r="E229" s="26">
        <v>40</v>
      </c>
      <c r="F229" s="26">
        <v>80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40</v>
      </c>
      <c r="E230" s="26">
        <v>40</v>
      </c>
      <c r="F230" s="26">
        <v>80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30</v>
      </c>
      <c r="E231" s="26">
        <v>30</v>
      </c>
      <c r="F231" s="26">
        <v>60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15</v>
      </c>
      <c r="E238" s="26">
        <v>15</v>
      </c>
      <c r="F238" s="26">
        <v>30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26">
        <v>200</v>
      </c>
    </row>
    <row r="242" spans="1:6">
      <c r="A242" s="8">
        <v>2</v>
      </c>
      <c r="B242" s="10" t="s">
        <v>279</v>
      </c>
      <c r="C242" s="8" t="s">
        <v>11</v>
      </c>
      <c r="D242" s="26">
        <v>50</v>
      </c>
      <c r="E242" s="26">
        <v>50</v>
      </c>
      <c r="F242" s="26">
        <v>100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16</v>
      </c>
      <c r="E245" s="26">
        <v>16</v>
      </c>
      <c r="F245" s="26">
        <v>32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6</v>
      </c>
      <c r="E251" s="26">
        <v>6</v>
      </c>
      <c r="F251" s="26">
        <v>12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3</v>
      </c>
      <c r="E262" s="26">
        <v>3</v>
      </c>
      <c r="F262" s="26">
        <v>6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3</v>
      </c>
      <c r="E274" s="26">
        <v>3</v>
      </c>
      <c r="F274" s="26">
        <v>6</v>
      </c>
    </row>
    <row r="275" spans="1:6">
      <c r="A275" s="8">
        <v>2</v>
      </c>
      <c r="B275" s="10" t="s">
        <v>296</v>
      </c>
      <c r="C275" s="8" t="s">
        <v>11</v>
      </c>
      <c r="D275" s="26">
        <v>3</v>
      </c>
      <c r="E275" s="26">
        <v>3</v>
      </c>
      <c r="F275" s="26">
        <v>6</v>
      </c>
    </row>
    <row r="276" spans="1:6">
      <c r="A276" s="8">
        <v>3</v>
      </c>
      <c r="B276" s="10" t="s">
        <v>297</v>
      </c>
      <c r="C276" s="8" t="s">
        <v>11</v>
      </c>
      <c r="D276" s="26">
        <v>3</v>
      </c>
      <c r="E276" s="26">
        <v>3</v>
      </c>
      <c r="F276" s="26">
        <v>6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1</v>
      </c>
      <c r="E279" s="26">
        <v>1</v>
      </c>
      <c r="F279" s="26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>
        <v>1</v>
      </c>
      <c r="E284" s="26">
        <v>1</v>
      </c>
      <c r="F284" s="26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26">
        <v>1</v>
      </c>
      <c r="E285" s="26">
        <v>1</v>
      </c>
      <c r="F285" s="26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26">
        <v>1</v>
      </c>
      <c r="E286" s="26">
        <v>1</v>
      </c>
      <c r="F286" s="26">
        <v>2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>
        <v>3</v>
      </c>
      <c r="E296" s="26">
        <v>3</v>
      </c>
      <c r="F296" s="26">
        <v>6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10</v>
      </c>
      <c r="E300" s="26">
        <v>10</v>
      </c>
      <c r="F300" s="26">
        <v>10</v>
      </c>
    </row>
    <row r="301" spans="1:6" ht="25.5">
      <c r="A301" s="24">
        <v>6</v>
      </c>
      <c r="B301" s="48" t="s">
        <v>319</v>
      </c>
      <c r="C301" s="24" t="s">
        <v>11</v>
      </c>
      <c r="D301" s="26">
        <v>1</v>
      </c>
      <c r="E301" s="26">
        <v>1</v>
      </c>
      <c r="F301" s="26">
        <v>2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>
        <v>1</v>
      </c>
      <c r="E306" s="26">
        <v>1</v>
      </c>
      <c r="F306" s="26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26">
        <v>1</v>
      </c>
      <c r="E307" s="26">
        <v>1</v>
      </c>
      <c r="F307" s="26">
        <v>2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20</v>
      </c>
      <c r="E315" s="26">
        <v>20</v>
      </c>
      <c r="F315" s="26">
        <v>40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>
        <v>1</v>
      </c>
      <c r="E343" s="26">
        <v>1</v>
      </c>
      <c r="F343" s="26">
        <v>2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>
        <v>1</v>
      </c>
      <c r="F344" s="26">
        <v>1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>
        <v>1</v>
      </c>
      <c r="F345" s="26">
        <v>1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>
        <v>1</v>
      </c>
      <c r="F346" s="26">
        <v>1</v>
      </c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>
        <v>2</v>
      </c>
      <c r="F347" s="26">
        <v>4</v>
      </c>
    </row>
    <row r="348" spans="1:6">
      <c r="A348" s="8">
        <v>8</v>
      </c>
      <c r="B348" s="57" t="s">
        <v>358</v>
      </c>
      <c r="C348" s="8" t="s">
        <v>11</v>
      </c>
      <c r="D348" s="26">
        <v>40</v>
      </c>
      <c r="E348" s="26">
        <v>40</v>
      </c>
      <c r="F348" s="26">
        <v>80</v>
      </c>
    </row>
    <row r="349" spans="1:6">
      <c r="A349" s="8">
        <v>9</v>
      </c>
      <c r="B349" s="57" t="s">
        <v>359</v>
      </c>
      <c r="C349" s="8" t="s">
        <v>11</v>
      </c>
      <c r="D349" s="26">
        <v>1</v>
      </c>
      <c r="E349" s="26">
        <v>1</v>
      </c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>
        <v>2</v>
      </c>
      <c r="F350" s="26">
        <v>4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>
        <v>20</v>
      </c>
      <c r="E352" s="26">
        <v>20</v>
      </c>
      <c r="F352" s="26">
        <v>40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>
        <v>1</v>
      </c>
      <c r="F357" s="26">
        <v>1</v>
      </c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/>
      <c r="F376" s="26">
        <v>1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20</v>
      </c>
      <c r="E383" s="26">
        <v>20</v>
      </c>
      <c r="F383" s="26">
        <v>40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20</v>
      </c>
      <c r="E384" s="26">
        <v>20</v>
      </c>
      <c r="F384" s="26">
        <v>40</v>
      </c>
    </row>
    <row r="385" spans="1:6">
      <c r="A385" s="11">
        <v>7</v>
      </c>
      <c r="B385" s="7" t="s">
        <v>391</v>
      </c>
      <c r="C385" s="4" t="s">
        <v>11</v>
      </c>
      <c r="D385" s="26">
        <v>20</v>
      </c>
      <c r="E385" s="26">
        <v>20</v>
      </c>
      <c r="F385" s="26">
        <v>40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15"/>
  <sheetViews>
    <sheetView topLeftCell="A360" workbookViewId="0">
      <selection activeCell="B130" sqref="B130"/>
    </sheetView>
  </sheetViews>
  <sheetFormatPr defaultColWidth="9.140625" defaultRowHeight="12.75"/>
  <cols>
    <col min="1" max="1" width="6" style="35" customWidth="1"/>
    <col min="2" max="2" width="55.140625" style="35" customWidth="1"/>
    <col min="3" max="3" width="8" style="35" customWidth="1"/>
    <col min="4" max="6" width="13.7109375" style="35" customWidth="1"/>
    <col min="7" max="16384" width="9.140625" style="35"/>
  </cols>
  <sheetData>
    <row r="1" spans="1:6">
      <c r="A1" s="35" t="s">
        <v>6</v>
      </c>
    </row>
    <row r="2" spans="1:6">
      <c r="A2" s="35" t="s">
        <v>7</v>
      </c>
    </row>
    <row r="3" spans="1:6" ht="29.25" customHeight="1"/>
    <row r="4" spans="1:6" ht="15.75" hidden="1" customHeight="1">
      <c r="A4" s="462" t="s">
        <v>8</v>
      </c>
      <c r="B4" s="462"/>
      <c r="C4" s="462"/>
      <c r="D4" s="462"/>
      <c r="E4" s="462"/>
      <c r="F4" s="462"/>
    </row>
    <row r="5" spans="1:6" ht="15" hidden="1">
      <c r="A5" s="463" t="s">
        <v>481</v>
      </c>
      <c r="B5" s="463"/>
      <c r="C5" s="463"/>
      <c r="D5" s="463"/>
      <c r="E5" s="463"/>
      <c r="F5" s="463"/>
    </row>
    <row r="6" spans="1:6" hidden="1">
      <c r="B6" s="188"/>
    </row>
    <row r="7" spans="1:6" s="189" customFormat="1" ht="63.75" customHeight="1">
      <c r="A7" s="464" t="s">
        <v>0</v>
      </c>
      <c r="B7" s="464" t="s">
        <v>1</v>
      </c>
      <c r="C7" s="464" t="s">
        <v>2</v>
      </c>
      <c r="D7" s="465" t="s">
        <v>539</v>
      </c>
      <c r="E7" s="465"/>
      <c r="F7" s="465"/>
    </row>
    <row r="8" spans="1:6" s="191" customFormat="1" ht="56.25" customHeight="1">
      <c r="A8" s="464"/>
      <c r="B8" s="464"/>
      <c r="C8" s="464"/>
      <c r="D8" s="190" t="s">
        <v>3</v>
      </c>
      <c r="E8" s="190" t="s">
        <v>4</v>
      </c>
      <c r="F8" s="190" t="s">
        <v>5</v>
      </c>
    </row>
    <row r="9" spans="1:6" s="192" customFormat="1">
      <c r="A9" s="12">
        <v>1</v>
      </c>
      <c r="B9" s="12">
        <v>2</v>
      </c>
      <c r="C9" s="12">
        <v>3</v>
      </c>
      <c r="D9" s="190">
        <v>4</v>
      </c>
      <c r="E9" s="190">
        <v>5</v>
      </c>
      <c r="F9" s="190" t="s">
        <v>9</v>
      </c>
    </row>
    <row r="10" spans="1:6" ht="27" customHeight="1">
      <c r="A10" s="12"/>
      <c r="B10" s="17" t="s">
        <v>10</v>
      </c>
      <c r="C10" s="12"/>
      <c r="D10" s="34"/>
      <c r="E10" s="34"/>
      <c r="F10" s="34"/>
    </row>
    <row r="11" spans="1:6" ht="27" customHeight="1">
      <c r="A11" s="12">
        <v>1</v>
      </c>
      <c r="B11" s="17" t="s">
        <v>106</v>
      </c>
      <c r="C11" s="12"/>
      <c r="D11" s="34"/>
      <c r="E11" s="34"/>
      <c r="F11" s="34"/>
    </row>
    <row r="12" spans="1:6" ht="25.5">
      <c r="A12" s="27" t="s">
        <v>31</v>
      </c>
      <c r="B12" s="19" t="s">
        <v>107</v>
      </c>
      <c r="C12" s="12" t="s">
        <v>11</v>
      </c>
      <c r="D12" s="34">
        <v>1</v>
      </c>
      <c r="E12" s="34"/>
      <c r="F12" s="34">
        <v>1</v>
      </c>
    </row>
    <row r="13" spans="1:6" ht="25.5">
      <c r="A13" s="12" t="s">
        <v>32</v>
      </c>
      <c r="B13" s="19" t="s">
        <v>108</v>
      </c>
      <c r="C13" s="12" t="s">
        <v>11</v>
      </c>
      <c r="D13" s="34">
        <v>1</v>
      </c>
      <c r="E13" s="34"/>
      <c r="F13" s="34">
        <v>1</v>
      </c>
    </row>
    <row r="14" spans="1:6" ht="38.25">
      <c r="A14" s="12" t="s">
        <v>77</v>
      </c>
      <c r="B14" s="19" t="s">
        <v>109</v>
      </c>
      <c r="C14" s="12" t="s">
        <v>11</v>
      </c>
      <c r="D14" s="34">
        <v>1</v>
      </c>
      <c r="E14" s="34"/>
      <c r="F14" s="34">
        <v>1</v>
      </c>
    </row>
    <row r="15" spans="1:6" ht="38.25">
      <c r="A15" s="12" t="s">
        <v>78</v>
      </c>
      <c r="B15" s="19" t="s">
        <v>110</v>
      </c>
      <c r="C15" s="12" t="s">
        <v>11</v>
      </c>
      <c r="D15" s="34">
        <v>1</v>
      </c>
      <c r="E15" s="34"/>
      <c r="F15" s="34">
        <v>1</v>
      </c>
    </row>
    <row r="16" spans="1:6" ht="25.5">
      <c r="A16" s="12" t="s">
        <v>111</v>
      </c>
      <c r="B16" s="19" t="s">
        <v>112</v>
      </c>
      <c r="C16" s="12" t="s">
        <v>11</v>
      </c>
      <c r="D16" s="34">
        <v>1</v>
      </c>
      <c r="E16" s="34"/>
      <c r="F16" s="34">
        <v>1</v>
      </c>
    </row>
    <row r="17" spans="1:6" ht="25.5">
      <c r="A17" s="12" t="s">
        <v>113</v>
      </c>
      <c r="B17" s="19" t="s">
        <v>114</v>
      </c>
      <c r="C17" s="12" t="s">
        <v>11</v>
      </c>
      <c r="D17" s="34">
        <v>1</v>
      </c>
      <c r="E17" s="34"/>
      <c r="F17" s="34">
        <v>1</v>
      </c>
    </row>
    <row r="18" spans="1:6" ht="27" customHeight="1">
      <c r="A18" s="12">
        <v>2</v>
      </c>
      <c r="B18" s="17" t="s">
        <v>115</v>
      </c>
      <c r="C18" s="12"/>
      <c r="D18" s="34"/>
      <c r="E18" s="34"/>
      <c r="F18" s="34"/>
    </row>
    <row r="19" spans="1:6" ht="25.5">
      <c r="A19" s="12" t="s">
        <v>33</v>
      </c>
      <c r="B19" s="19" t="s">
        <v>116</v>
      </c>
      <c r="C19" s="12" t="s">
        <v>11</v>
      </c>
      <c r="D19" s="34">
        <v>1</v>
      </c>
      <c r="E19" s="34"/>
      <c r="F19" s="34">
        <v>1</v>
      </c>
    </row>
    <row r="20" spans="1:6" ht="25.5">
      <c r="A20" s="12" t="s">
        <v>34</v>
      </c>
      <c r="B20" s="19" t="s">
        <v>117</v>
      </c>
      <c r="C20" s="12" t="s">
        <v>11</v>
      </c>
      <c r="D20" s="34">
        <v>1</v>
      </c>
      <c r="E20" s="34"/>
      <c r="F20" s="34">
        <v>1</v>
      </c>
    </row>
    <row r="21" spans="1:6" ht="25.5">
      <c r="A21" s="12" t="s">
        <v>35</v>
      </c>
      <c r="B21" s="19" t="s">
        <v>112</v>
      </c>
      <c r="C21" s="12" t="s">
        <v>11</v>
      </c>
      <c r="D21" s="34">
        <v>1</v>
      </c>
      <c r="E21" s="34"/>
      <c r="F21" s="34">
        <v>1</v>
      </c>
    </row>
    <row r="22" spans="1:6" ht="27" customHeight="1">
      <c r="A22" s="12"/>
      <c r="B22" s="17" t="s">
        <v>12</v>
      </c>
      <c r="C22" s="12"/>
      <c r="D22" s="34"/>
      <c r="E22" s="34"/>
      <c r="F22" s="34"/>
    </row>
    <row r="23" spans="1:6" ht="27" customHeight="1">
      <c r="A23" s="12"/>
      <c r="B23" s="17" t="s">
        <v>118</v>
      </c>
      <c r="C23" s="12"/>
      <c r="D23" s="34"/>
      <c r="E23" s="34"/>
      <c r="F23" s="34"/>
    </row>
    <row r="24" spans="1:6" ht="25.5">
      <c r="A24" s="12">
        <v>1</v>
      </c>
      <c r="B24" s="19" t="s">
        <v>119</v>
      </c>
      <c r="C24" s="12" t="s">
        <v>11</v>
      </c>
      <c r="D24" s="34"/>
      <c r="E24" s="34"/>
      <c r="F24" s="34"/>
    </row>
    <row r="25" spans="1:6" ht="25.5">
      <c r="A25" s="12">
        <v>2</v>
      </c>
      <c r="B25" s="19" t="s">
        <v>120</v>
      </c>
      <c r="C25" s="12" t="s">
        <v>11</v>
      </c>
      <c r="D25" s="34"/>
      <c r="E25" s="34"/>
      <c r="F25" s="34"/>
    </row>
    <row r="26" spans="1:6" ht="38.25">
      <c r="A26" s="12">
        <v>3</v>
      </c>
      <c r="B26" s="19" t="s">
        <v>121</v>
      </c>
      <c r="C26" s="12" t="s">
        <v>11</v>
      </c>
      <c r="D26" s="34"/>
      <c r="E26" s="34"/>
      <c r="F26" s="34"/>
    </row>
    <row r="27" spans="1:6" ht="25.5">
      <c r="A27" s="12">
        <v>4</v>
      </c>
      <c r="B27" s="19" t="s">
        <v>112</v>
      </c>
      <c r="C27" s="12" t="s">
        <v>11</v>
      </c>
      <c r="D27" s="34"/>
      <c r="E27" s="34"/>
      <c r="F27" s="34"/>
    </row>
    <row r="28" spans="1:6" ht="27" customHeight="1">
      <c r="A28" s="12"/>
      <c r="B28" s="17" t="s">
        <v>13</v>
      </c>
      <c r="C28" s="12"/>
      <c r="D28" s="34"/>
      <c r="E28" s="34"/>
      <c r="F28" s="34"/>
    </row>
    <row r="29" spans="1:6" ht="27" customHeight="1">
      <c r="A29" s="12"/>
      <c r="B29" s="17" t="s">
        <v>122</v>
      </c>
      <c r="C29" s="12"/>
      <c r="D29" s="34"/>
      <c r="E29" s="34"/>
      <c r="F29" s="34"/>
    </row>
    <row r="30" spans="1:6" ht="38.25">
      <c r="A30" s="12">
        <v>1</v>
      </c>
      <c r="B30" s="19" t="s">
        <v>123</v>
      </c>
      <c r="C30" s="12" t="s">
        <v>11</v>
      </c>
      <c r="D30" s="34">
        <v>1</v>
      </c>
      <c r="E30" s="34"/>
      <c r="F30" s="34">
        <v>1</v>
      </c>
    </row>
    <row r="31" spans="1:6" ht="38.25">
      <c r="A31" s="12">
        <v>2</v>
      </c>
      <c r="B31" s="19" t="s">
        <v>124</v>
      </c>
      <c r="C31" s="12" t="s">
        <v>11</v>
      </c>
      <c r="D31" s="34">
        <v>1</v>
      </c>
      <c r="E31" s="34"/>
      <c r="F31" s="34">
        <v>1</v>
      </c>
    </row>
    <row r="32" spans="1:6" ht="25.5">
      <c r="A32" s="12">
        <v>3</v>
      </c>
      <c r="B32" s="19" t="s">
        <v>125</v>
      </c>
      <c r="C32" s="12" t="s">
        <v>11</v>
      </c>
      <c r="D32" s="34">
        <v>1</v>
      </c>
      <c r="E32" s="34"/>
      <c r="F32" s="34">
        <v>1</v>
      </c>
    </row>
    <row r="33" spans="1:6" ht="25.5">
      <c r="A33" s="12">
        <v>4</v>
      </c>
      <c r="B33" s="19" t="s">
        <v>126</v>
      </c>
      <c r="C33" s="12" t="s">
        <v>11</v>
      </c>
      <c r="D33" s="34">
        <v>1</v>
      </c>
      <c r="E33" s="34"/>
      <c r="F33" s="34">
        <v>1</v>
      </c>
    </row>
    <row r="34" spans="1:6" ht="25.5">
      <c r="A34" s="12">
        <v>5</v>
      </c>
      <c r="B34" s="19" t="s">
        <v>127</v>
      </c>
      <c r="C34" s="12" t="s">
        <v>11</v>
      </c>
      <c r="D34" s="34">
        <v>1</v>
      </c>
      <c r="E34" s="34"/>
      <c r="F34" s="34">
        <v>1</v>
      </c>
    </row>
    <row r="35" spans="1:6" ht="25.5">
      <c r="A35" s="12">
        <v>6</v>
      </c>
      <c r="B35" s="19" t="s">
        <v>128</v>
      </c>
      <c r="C35" s="12" t="s">
        <v>11</v>
      </c>
      <c r="D35" s="34"/>
      <c r="E35" s="34"/>
      <c r="F35" s="34"/>
    </row>
    <row r="36" spans="1:6" ht="25.5">
      <c r="A36" s="12">
        <v>7</v>
      </c>
      <c r="B36" s="19" t="s">
        <v>129</v>
      </c>
      <c r="C36" s="12" t="s">
        <v>11</v>
      </c>
      <c r="D36" s="34"/>
      <c r="E36" s="34"/>
      <c r="F36" s="34"/>
    </row>
    <row r="37" spans="1:6" ht="38.25">
      <c r="A37" s="12">
        <v>8</v>
      </c>
      <c r="B37" s="19" t="s">
        <v>130</v>
      </c>
      <c r="C37" s="12" t="s">
        <v>11</v>
      </c>
      <c r="D37" s="34"/>
      <c r="E37" s="34"/>
      <c r="F37" s="34"/>
    </row>
    <row r="38" spans="1:6" ht="25.5">
      <c r="A38" s="12">
        <v>9</v>
      </c>
      <c r="B38" s="19" t="s">
        <v>131</v>
      </c>
      <c r="C38" s="12" t="s">
        <v>11</v>
      </c>
      <c r="D38" s="34">
        <v>1</v>
      </c>
      <c r="E38" s="34"/>
      <c r="F38" s="34">
        <v>1</v>
      </c>
    </row>
    <row r="39" spans="1:6" ht="25.5">
      <c r="A39" s="12">
        <v>10</v>
      </c>
      <c r="B39" s="19" t="s">
        <v>132</v>
      </c>
      <c r="C39" s="12" t="s">
        <v>11</v>
      </c>
      <c r="D39" s="34"/>
      <c r="E39" s="34"/>
      <c r="F39" s="34"/>
    </row>
    <row r="40" spans="1:6" ht="25.5">
      <c r="A40" s="12">
        <v>11</v>
      </c>
      <c r="B40" s="19" t="s">
        <v>133</v>
      </c>
      <c r="C40" s="12" t="s">
        <v>11</v>
      </c>
      <c r="D40" s="34">
        <v>1</v>
      </c>
      <c r="E40" s="34"/>
      <c r="F40" s="34">
        <v>1</v>
      </c>
    </row>
    <row r="41" spans="1:6" ht="27" customHeight="1">
      <c r="A41" s="12"/>
      <c r="B41" s="17" t="s">
        <v>14</v>
      </c>
      <c r="C41" s="12"/>
      <c r="D41" s="34"/>
      <c r="E41" s="34"/>
      <c r="F41" s="34"/>
    </row>
    <row r="42" spans="1:6" ht="27" customHeight="1">
      <c r="A42" s="12"/>
      <c r="B42" s="17" t="s">
        <v>134</v>
      </c>
      <c r="C42" s="12"/>
      <c r="D42" s="34"/>
      <c r="E42" s="34"/>
      <c r="F42" s="34"/>
    </row>
    <row r="43" spans="1:6" ht="38.25">
      <c r="A43" s="12">
        <v>1</v>
      </c>
      <c r="B43" s="19" t="s">
        <v>135</v>
      </c>
      <c r="C43" s="12" t="s">
        <v>11</v>
      </c>
      <c r="D43" s="34">
        <v>1</v>
      </c>
      <c r="E43" s="34"/>
      <c r="F43" s="34">
        <v>1</v>
      </c>
    </row>
    <row r="44" spans="1:6" ht="38.25">
      <c r="A44" s="12">
        <v>2</v>
      </c>
      <c r="B44" s="19" t="s">
        <v>136</v>
      </c>
      <c r="C44" s="12" t="s">
        <v>11</v>
      </c>
      <c r="D44" s="34">
        <v>1</v>
      </c>
      <c r="E44" s="34"/>
      <c r="F44" s="34">
        <v>1</v>
      </c>
    </row>
    <row r="45" spans="1:6" ht="25.5">
      <c r="A45" s="12">
        <v>3</v>
      </c>
      <c r="B45" s="19" t="s">
        <v>137</v>
      </c>
      <c r="C45" s="12" t="s">
        <v>11</v>
      </c>
      <c r="D45" s="34">
        <v>1</v>
      </c>
      <c r="E45" s="34"/>
      <c r="F45" s="34">
        <v>1</v>
      </c>
    </row>
    <row r="46" spans="1:6" ht="25.5">
      <c r="A46" s="12">
        <v>4</v>
      </c>
      <c r="B46" s="19" t="s">
        <v>138</v>
      </c>
      <c r="C46" s="12" t="s">
        <v>11</v>
      </c>
      <c r="D46" s="34">
        <v>1</v>
      </c>
      <c r="E46" s="34"/>
      <c r="F46" s="34">
        <v>1</v>
      </c>
    </row>
    <row r="47" spans="1:6" ht="25.5">
      <c r="A47" s="12">
        <v>5</v>
      </c>
      <c r="B47" s="19" t="s">
        <v>139</v>
      </c>
      <c r="C47" s="12" t="s">
        <v>11</v>
      </c>
      <c r="D47" s="34">
        <v>1</v>
      </c>
      <c r="E47" s="34"/>
      <c r="F47" s="34">
        <v>1</v>
      </c>
    </row>
    <row r="48" spans="1:6" ht="27" customHeight="1">
      <c r="A48" s="12"/>
      <c r="B48" s="17" t="s">
        <v>15</v>
      </c>
      <c r="C48" s="12"/>
      <c r="D48" s="34"/>
      <c r="E48" s="34"/>
      <c r="F48" s="34"/>
    </row>
    <row r="49" spans="1:6" ht="27" customHeight="1">
      <c r="A49" s="18">
        <v>1</v>
      </c>
      <c r="B49" s="17" t="s">
        <v>140</v>
      </c>
      <c r="C49" s="12"/>
      <c r="D49" s="34"/>
      <c r="E49" s="34"/>
      <c r="F49" s="34"/>
    </row>
    <row r="50" spans="1:6" ht="38.25">
      <c r="A50" s="416" t="s">
        <v>646</v>
      </c>
      <c r="B50" s="19" t="s">
        <v>141</v>
      </c>
      <c r="C50" s="12" t="s">
        <v>11</v>
      </c>
      <c r="D50" s="34">
        <v>1</v>
      </c>
      <c r="E50" s="34"/>
      <c r="F50" s="34">
        <v>1</v>
      </c>
    </row>
    <row r="51" spans="1:6" ht="25.5">
      <c r="A51" s="416" t="s">
        <v>594</v>
      </c>
      <c r="B51" s="19" t="s">
        <v>142</v>
      </c>
      <c r="C51" s="12" t="s">
        <v>11</v>
      </c>
      <c r="D51" s="34">
        <v>1</v>
      </c>
      <c r="E51" s="34"/>
      <c r="F51" s="34">
        <v>1</v>
      </c>
    </row>
    <row r="52" spans="1:6" ht="25.5">
      <c r="A52" s="416" t="s">
        <v>595</v>
      </c>
      <c r="B52" s="19" t="s">
        <v>143</v>
      </c>
      <c r="C52" s="12" t="s">
        <v>11</v>
      </c>
      <c r="D52" s="34">
        <v>1</v>
      </c>
      <c r="E52" s="34"/>
      <c r="F52" s="34">
        <v>1</v>
      </c>
    </row>
    <row r="53" spans="1:6" ht="25.5">
      <c r="A53" s="416" t="s">
        <v>596</v>
      </c>
      <c r="B53" s="19" t="s">
        <v>144</v>
      </c>
      <c r="C53" s="12" t="s">
        <v>11</v>
      </c>
      <c r="D53" s="34">
        <v>1</v>
      </c>
      <c r="E53" s="34"/>
      <c r="F53" s="34">
        <v>1</v>
      </c>
    </row>
    <row r="54" spans="1:6" ht="25.5">
      <c r="A54" s="416" t="s">
        <v>597</v>
      </c>
      <c r="B54" s="19" t="s">
        <v>145</v>
      </c>
      <c r="C54" s="12" t="s">
        <v>11</v>
      </c>
      <c r="D54" s="34">
        <v>1</v>
      </c>
      <c r="E54" s="34"/>
      <c r="F54" s="34">
        <v>1</v>
      </c>
    </row>
    <row r="55" spans="1:6">
      <c r="A55" s="416" t="s">
        <v>598</v>
      </c>
      <c r="B55" s="19" t="s">
        <v>146</v>
      </c>
      <c r="C55" s="12" t="s">
        <v>11</v>
      </c>
      <c r="D55" s="34">
        <v>1</v>
      </c>
      <c r="E55" s="34"/>
      <c r="F55" s="34">
        <v>1</v>
      </c>
    </row>
    <row r="56" spans="1:6">
      <c r="A56" s="416" t="s">
        <v>599</v>
      </c>
      <c r="B56" s="19" t="s">
        <v>147</v>
      </c>
      <c r="C56" s="12" t="s">
        <v>11</v>
      </c>
      <c r="D56" s="34"/>
      <c r="E56" s="34"/>
      <c r="F56" s="34"/>
    </row>
    <row r="57" spans="1:6" ht="25.5">
      <c r="A57" s="416" t="s">
        <v>600</v>
      </c>
      <c r="B57" s="19" t="s">
        <v>148</v>
      </c>
      <c r="C57" s="12" t="s">
        <v>11</v>
      </c>
      <c r="D57" s="34">
        <v>1</v>
      </c>
      <c r="E57" s="34"/>
      <c r="F57" s="34">
        <v>1</v>
      </c>
    </row>
    <row r="58" spans="1:6" ht="25.5">
      <c r="A58" s="416" t="s">
        <v>601</v>
      </c>
      <c r="B58" s="19" t="s">
        <v>149</v>
      </c>
      <c r="C58" s="12" t="s">
        <v>11</v>
      </c>
      <c r="D58" s="34">
        <v>3</v>
      </c>
      <c r="E58" s="34"/>
      <c r="F58" s="34">
        <v>3</v>
      </c>
    </row>
    <row r="59" spans="1:6">
      <c r="A59" s="416" t="s">
        <v>602</v>
      </c>
      <c r="B59" s="19" t="s">
        <v>150</v>
      </c>
      <c r="C59" s="12" t="s">
        <v>11</v>
      </c>
      <c r="D59" s="34">
        <v>3</v>
      </c>
      <c r="E59" s="34"/>
      <c r="F59" s="34">
        <v>3</v>
      </c>
    </row>
    <row r="60" spans="1:6" ht="38.25">
      <c r="A60" s="416" t="s">
        <v>603</v>
      </c>
      <c r="B60" s="19" t="s">
        <v>151</v>
      </c>
      <c r="C60" s="12" t="s">
        <v>11</v>
      </c>
      <c r="D60" s="34">
        <v>1</v>
      </c>
      <c r="E60" s="34"/>
      <c r="F60" s="34">
        <v>1</v>
      </c>
    </row>
    <row r="61" spans="1:6" ht="38.25">
      <c r="A61" s="416" t="s">
        <v>604</v>
      </c>
      <c r="B61" s="19" t="s">
        <v>152</v>
      </c>
      <c r="C61" s="12" t="s">
        <v>11</v>
      </c>
      <c r="D61" s="34">
        <v>1</v>
      </c>
      <c r="E61" s="34"/>
      <c r="F61" s="34">
        <v>1</v>
      </c>
    </row>
    <row r="62" spans="1:6" ht="27" customHeight="1">
      <c r="A62" s="18">
        <v>2</v>
      </c>
      <c r="B62" s="17" t="s">
        <v>153</v>
      </c>
      <c r="C62" s="12"/>
      <c r="D62" s="34"/>
      <c r="E62" s="34"/>
      <c r="F62" s="34"/>
    </row>
    <row r="63" spans="1:6" ht="25.5">
      <c r="A63" s="12" t="s">
        <v>33</v>
      </c>
      <c r="B63" s="19" t="s">
        <v>154</v>
      </c>
      <c r="C63" s="12" t="s">
        <v>11</v>
      </c>
      <c r="D63" s="34"/>
      <c r="E63" s="34"/>
      <c r="F63" s="34"/>
    </row>
    <row r="64" spans="1:6">
      <c r="A64" s="12" t="s">
        <v>34</v>
      </c>
      <c r="B64" s="19" t="s">
        <v>155</v>
      </c>
      <c r="C64" s="12" t="s">
        <v>11</v>
      </c>
      <c r="D64" s="34"/>
      <c r="E64" s="34"/>
      <c r="F64" s="34"/>
    </row>
    <row r="65" spans="1:6" ht="25.5">
      <c r="A65" s="12" t="s">
        <v>35</v>
      </c>
      <c r="B65" s="19" t="s">
        <v>156</v>
      </c>
      <c r="C65" s="12" t="s">
        <v>11</v>
      </c>
      <c r="D65" s="34"/>
      <c r="E65" s="34"/>
      <c r="F65" s="34"/>
    </row>
    <row r="66" spans="1:6" ht="25.5">
      <c r="A66" s="12" t="s">
        <v>79</v>
      </c>
      <c r="B66" s="19" t="s">
        <v>157</v>
      </c>
      <c r="C66" s="12" t="s">
        <v>11</v>
      </c>
      <c r="D66" s="34"/>
      <c r="E66" s="34"/>
      <c r="F66" s="34"/>
    </row>
    <row r="67" spans="1:6">
      <c r="A67" s="12" t="s">
        <v>80</v>
      </c>
      <c r="B67" s="19" t="s">
        <v>158</v>
      </c>
      <c r="C67" s="12" t="s">
        <v>11</v>
      </c>
      <c r="D67" s="34"/>
      <c r="E67" s="34"/>
      <c r="F67" s="34"/>
    </row>
    <row r="68" spans="1:6" ht="25.5">
      <c r="A68" s="12" t="s">
        <v>159</v>
      </c>
      <c r="B68" s="19" t="s">
        <v>160</v>
      </c>
      <c r="C68" s="12" t="s">
        <v>11</v>
      </c>
      <c r="D68" s="34"/>
      <c r="E68" s="34"/>
      <c r="F68" s="34"/>
    </row>
    <row r="69" spans="1:6" ht="38.25">
      <c r="A69" s="12" t="s">
        <v>161</v>
      </c>
      <c r="B69" s="19" t="s">
        <v>162</v>
      </c>
      <c r="C69" s="12" t="s">
        <v>11</v>
      </c>
      <c r="D69" s="34"/>
      <c r="E69" s="34"/>
      <c r="F69" s="34"/>
    </row>
    <row r="70" spans="1:6" ht="25.5">
      <c r="A70" s="12" t="s">
        <v>163</v>
      </c>
      <c r="B70" s="19" t="s">
        <v>164</v>
      </c>
      <c r="C70" s="12" t="s">
        <v>11</v>
      </c>
      <c r="D70" s="34"/>
      <c r="E70" s="34"/>
      <c r="F70" s="34"/>
    </row>
    <row r="71" spans="1:6" ht="25.5">
      <c r="A71" s="12" t="s">
        <v>165</v>
      </c>
      <c r="B71" s="19" t="s">
        <v>166</v>
      </c>
      <c r="C71" s="12" t="s">
        <v>11</v>
      </c>
      <c r="D71" s="34"/>
      <c r="E71" s="34"/>
      <c r="F71" s="34"/>
    </row>
    <row r="72" spans="1:6" ht="25.5">
      <c r="A72" s="12" t="s">
        <v>167</v>
      </c>
      <c r="B72" s="19" t="s">
        <v>168</v>
      </c>
      <c r="C72" s="12" t="s">
        <v>11</v>
      </c>
      <c r="D72" s="34"/>
      <c r="E72" s="34"/>
      <c r="F72" s="34"/>
    </row>
    <row r="73" spans="1:6" ht="25.5">
      <c r="A73" s="12" t="s">
        <v>169</v>
      </c>
      <c r="B73" s="19" t="s">
        <v>170</v>
      </c>
      <c r="C73" s="12" t="s">
        <v>11</v>
      </c>
      <c r="D73" s="34"/>
      <c r="E73" s="34"/>
      <c r="F73" s="34"/>
    </row>
    <row r="74" spans="1:6" ht="25.5">
      <c r="A74" s="12" t="s">
        <v>171</v>
      </c>
      <c r="B74" s="19" t="s">
        <v>172</v>
      </c>
      <c r="C74" s="12" t="s">
        <v>11</v>
      </c>
      <c r="D74" s="34"/>
      <c r="E74" s="34"/>
      <c r="F74" s="34"/>
    </row>
    <row r="75" spans="1:6" ht="27" customHeight="1">
      <c r="A75" s="18">
        <v>3</v>
      </c>
      <c r="B75" s="17" t="s">
        <v>173</v>
      </c>
      <c r="C75" s="12"/>
      <c r="D75" s="34"/>
      <c r="E75" s="34"/>
      <c r="F75" s="34"/>
    </row>
    <row r="76" spans="1:6" ht="25.5">
      <c r="A76" s="12" t="s">
        <v>81</v>
      </c>
      <c r="B76" s="19" t="s">
        <v>174</v>
      </c>
      <c r="C76" s="12" t="s">
        <v>11</v>
      </c>
      <c r="D76" s="34"/>
      <c r="E76" s="34"/>
      <c r="F76" s="34"/>
    </row>
    <row r="77" spans="1:6" ht="38.25">
      <c r="A77" s="12" t="s">
        <v>82</v>
      </c>
      <c r="B77" s="19" t="s">
        <v>175</v>
      </c>
      <c r="C77" s="12" t="s">
        <v>11</v>
      </c>
      <c r="D77" s="34"/>
      <c r="E77" s="34"/>
      <c r="F77" s="34"/>
    </row>
    <row r="78" spans="1:6" ht="38.25">
      <c r="A78" s="12" t="s">
        <v>176</v>
      </c>
      <c r="B78" s="19" t="s">
        <v>177</v>
      </c>
      <c r="C78" s="12" t="s">
        <v>11</v>
      </c>
      <c r="D78" s="34"/>
      <c r="E78" s="34"/>
      <c r="F78" s="34"/>
    </row>
    <row r="79" spans="1:6" ht="38.25">
      <c r="A79" s="12" t="s">
        <v>178</v>
      </c>
      <c r="B79" s="19" t="s">
        <v>179</v>
      </c>
      <c r="C79" s="12" t="s">
        <v>11</v>
      </c>
      <c r="D79" s="34"/>
      <c r="E79" s="34"/>
      <c r="F79" s="34"/>
    </row>
    <row r="80" spans="1:6" ht="25.5">
      <c r="A80" s="12" t="s">
        <v>180</v>
      </c>
      <c r="B80" s="19" t="s">
        <v>181</v>
      </c>
      <c r="C80" s="12" t="s">
        <v>11</v>
      </c>
      <c r="D80" s="34"/>
      <c r="E80" s="34"/>
      <c r="F80" s="34"/>
    </row>
    <row r="81" spans="1:6" ht="25.5">
      <c r="A81" s="12" t="s">
        <v>182</v>
      </c>
      <c r="B81" s="19" t="s">
        <v>183</v>
      </c>
      <c r="C81" s="12" t="s">
        <v>11</v>
      </c>
      <c r="D81" s="34"/>
      <c r="E81" s="34"/>
      <c r="F81" s="34"/>
    </row>
    <row r="82" spans="1:6" ht="27" customHeight="1">
      <c r="A82" s="18">
        <v>4</v>
      </c>
      <c r="B82" s="17" t="s">
        <v>184</v>
      </c>
      <c r="C82" s="12"/>
      <c r="D82" s="34"/>
      <c r="E82" s="34"/>
      <c r="F82" s="34"/>
    </row>
    <row r="83" spans="1:6" ht="25.5">
      <c r="A83" s="12" t="s">
        <v>83</v>
      </c>
      <c r="B83" s="19" t="s">
        <v>185</v>
      </c>
      <c r="C83" s="12" t="s">
        <v>11</v>
      </c>
      <c r="D83" s="34">
        <v>1</v>
      </c>
      <c r="E83" s="34"/>
      <c r="F83" s="34">
        <v>1</v>
      </c>
    </row>
    <row r="84" spans="1:6" ht="25.5">
      <c r="A84" s="12" t="s">
        <v>84</v>
      </c>
      <c r="B84" s="19" t="s">
        <v>186</v>
      </c>
      <c r="C84" s="12" t="s">
        <v>11</v>
      </c>
      <c r="D84" s="34">
        <v>1</v>
      </c>
      <c r="E84" s="34"/>
      <c r="F84" s="34">
        <v>1</v>
      </c>
    </row>
    <row r="85" spans="1:6">
      <c r="A85" s="12" t="s">
        <v>187</v>
      </c>
      <c r="B85" s="19" t="s">
        <v>188</v>
      </c>
      <c r="C85" s="12" t="s">
        <v>11</v>
      </c>
      <c r="D85" s="34">
        <v>1</v>
      </c>
      <c r="E85" s="34"/>
      <c r="F85" s="34">
        <v>1</v>
      </c>
    </row>
    <row r="86" spans="1:6" ht="25.5">
      <c r="A86" s="12" t="s">
        <v>189</v>
      </c>
      <c r="B86" s="19" t="s">
        <v>190</v>
      </c>
      <c r="C86" s="12" t="s">
        <v>11</v>
      </c>
      <c r="D86" s="34">
        <v>1</v>
      </c>
      <c r="E86" s="34"/>
      <c r="F86" s="34">
        <v>1</v>
      </c>
    </row>
    <row r="87" spans="1:6" ht="25.5">
      <c r="A87" s="12" t="s">
        <v>191</v>
      </c>
      <c r="B87" s="19" t="s">
        <v>192</v>
      </c>
      <c r="C87" s="12" t="s">
        <v>11</v>
      </c>
      <c r="D87" s="34">
        <v>1</v>
      </c>
      <c r="E87" s="34"/>
      <c r="F87" s="34">
        <v>1</v>
      </c>
    </row>
    <row r="88" spans="1:6" ht="38.25">
      <c r="A88" s="12" t="s">
        <v>193</v>
      </c>
      <c r="B88" s="19" t="s">
        <v>194</v>
      </c>
      <c r="C88" s="12" t="s">
        <v>11</v>
      </c>
      <c r="D88" s="34"/>
      <c r="E88" s="34"/>
      <c r="F88" s="34"/>
    </row>
    <row r="89" spans="1:6" ht="51">
      <c r="A89" s="12" t="s">
        <v>195</v>
      </c>
      <c r="B89" s="19" t="s">
        <v>196</v>
      </c>
      <c r="C89" s="12" t="s">
        <v>11</v>
      </c>
      <c r="D89" s="34"/>
      <c r="E89" s="34"/>
      <c r="F89" s="34"/>
    </row>
    <row r="90" spans="1:6" ht="38.25">
      <c r="A90" s="12" t="s">
        <v>197</v>
      </c>
      <c r="B90" s="19" t="s">
        <v>198</v>
      </c>
      <c r="C90" s="12" t="s">
        <v>11</v>
      </c>
      <c r="D90" s="34"/>
      <c r="E90" s="34"/>
      <c r="F90" s="34"/>
    </row>
    <row r="91" spans="1:6" ht="25.5">
      <c r="A91" s="12" t="s">
        <v>199</v>
      </c>
      <c r="B91" s="19" t="s">
        <v>200</v>
      </c>
      <c r="C91" s="12" t="s">
        <v>11</v>
      </c>
      <c r="D91" s="34">
        <v>2</v>
      </c>
      <c r="E91" s="34"/>
      <c r="F91" s="34">
        <v>2</v>
      </c>
    </row>
    <row r="92" spans="1:6" ht="25.5">
      <c r="A92" s="12" t="s">
        <v>201</v>
      </c>
      <c r="B92" s="19" t="s">
        <v>202</v>
      </c>
      <c r="C92" s="12" t="s">
        <v>11</v>
      </c>
      <c r="D92" s="34">
        <v>1</v>
      </c>
      <c r="E92" s="34"/>
      <c r="F92" s="34">
        <v>1</v>
      </c>
    </row>
    <row r="93" spans="1:6" ht="25.5">
      <c r="A93" s="12" t="s">
        <v>203</v>
      </c>
      <c r="B93" s="19" t="s">
        <v>204</v>
      </c>
      <c r="C93" s="12" t="s">
        <v>11</v>
      </c>
      <c r="D93" s="34">
        <v>1</v>
      </c>
      <c r="E93" s="34"/>
      <c r="F93" s="34">
        <v>1</v>
      </c>
    </row>
    <row r="94" spans="1:6" ht="27" customHeight="1">
      <c r="A94" s="403" t="s">
        <v>497</v>
      </c>
      <c r="B94" s="402" t="s">
        <v>634</v>
      </c>
      <c r="C94" s="125"/>
      <c r="D94" s="82"/>
      <c r="E94" s="82"/>
      <c r="F94" s="82"/>
    </row>
    <row r="95" spans="1:6" ht="25.5">
      <c r="A95" s="198">
        <v>1</v>
      </c>
      <c r="B95" s="199" t="s">
        <v>397</v>
      </c>
      <c r="C95" s="198" t="s">
        <v>11</v>
      </c>
      <c r="D95" s="82"/>
      <c r="E95" s="82"/>
      <c r="F95" s="82"/>
    </row>
    <row r="96" spans="1:6" ht="25.5">
      <c r="A96" s="198">
        <v>2</v>
      </c>
      <c r="B96" s="199" t="s">
        <v>398</v>
      </c>
      <c r="C96" s="198" t="s">
        <v>11</v>
      </c>
      <c r="D96" s="82"/>
      <c r="E96" s="82"/>
      <c r="F96" s="82"/>
    </row>
    <row r="97" spans="1:6">
      <c r="A97" s="198">
        <v>3</v>
      </c>
      <c r="B97" s="199" t="s">
        <v>399</v>
      </c>
      <c r="C97" s="198" t="s">
        <v>11</v>
      </c>
      <c r="D97" s="82"/>
      <c r="E97" s="82"/>
      <c r="F97" s="82"/>
    </row>
    <row r="98" spans="1:6">
      <c r="A98" s="198">
        <v>4</v>
      </c>
      <c r="B98" s="199" t="s">
        <v>400</v>
      </c>
      <c r="C98" s="198" t="s">
        <v>11</v>
      </c>
      <c r="D98" s="82"/>
      <c r="E98" s="82"/>
      <c r="F98" s="82"/>
    </row>
    <row r="99" spans="1:6">
      <c r="A99" s="198">
        <v>5</v>
      </c>
      <c r="B99" s="199" t="s">
        <v>401</v>
      </c>
      <c r="C99" s="198" t="s">
        <v>11</v>
      </c>
      <c r="D99" s="82"/>
      <c r="E99" s="82"/>
      <c r="F99" s="82"/>
    </row>
    <row r="100" spans="1:6" ht="27" customHeight="1">
      <c r="A100" s="198">
        <v>6</v>
      </c>
      <c r="B100" s="200" t="s">
        <v>402</v>
      </c>
      <c r="C100" s="198"/>
      <c r="D100" s="82"/>
      <c r="E100" s="82"/>
      <c r="F100" s="82"/>
    </row>
    <row r="101" spans="1:6" ht="38.25">
      <c r="A101" s="198" t="s">
        <v>85</v>
      </c>
      <c r="B101" s="201" t="s">
        <v>403</v>
      </c>
      <c r="C101" s="198" t="s">
        <v>11</v>
      </c>
      <c r="D101" s="82">
        <v>10</v>
      </c>
      <c r="E101" s="82">
        <v>10</v>
      </c>
      <c r="F101" s="82">
        <v>20</v>
      </c>
    </row>
    <row r="102" spans="1:6" ht="27" customHeight="1">
      <c r="A102" s="198">
        <v>7</v>
      </c>
      <c r="B102" s="200" t="s">
        <v>404</v>
      </c>
      <c r="C102" s="198"/>
      <c r="D102" s="82"/>
      <c r="E102" s="82"/>
      <c r="F102" s="82"/>
    </row>
    <row r="103" spans="1:6" ht="38.25">
      <c r="A103" s="198" t="s">
        <v>405</v>
      </c>
      <c r="B103" s="201" t="s">
        <v>406</v>
      </c>
      <c r="C103" s="198" t="s">
        <v>11</v>
      </c>
      <c r="D103" s="82">
        <v>3</v>
      </c>
      <c r="E103" s="82">
        <v>3</v>
      </c>
      <c r="F103" s="82">
        <v>6</v>
      </c>
    </row>
    <row r="104" spans="1:6" ht="38.25">
      <c r="A104" s="198" t="s">
        <v>407</v>
      </c>
      <c r="B104" s="201" t="s">
        <v>408</v>
      </c>
      <c r="C104" s="198" t="s">
        <v>11</v>
      </c>
      <c r="D104" s="82"/>
      <c r="E104" s="82"/>
      <c r="F104" s="82"/>
    </row>
    <row r="105" spans="1:6" ht="38.25">
      <c r="A105" s="198" t="s">
        <v>409</v>
      </c>
      <c r="B105" s="201" t="s">
        <v>410</v>
      </c>
      <c r="C105" s="198" t="s">
        <v>11</v>
      </c>
      <c r="D105" s="82">
        <v>2</v>
      </c>
      <c r="E105" s="82">
        <v>2</v>
      </c>
      <c r="F105" s="82">
        <v>4</v>
      </c>
    </row>
    <row r="106" spans="1:6" ht="25.5">
      <c r="A106" s="198" t="s">
        <v>411</v>
      </c>
      <c r="B106" s="201" t="s">
        <v>412</v>
      </c>
      <c r="C106" s="198" t="s">
        <v>11</v>
      </c>
      <c r="D106" s="82"/>
      <c r="E106" s="82"/>
      <c r="F106" s="82">
        <v>1</v>
      </c>
    </row>
    <row r="107" spans="1:6" ht="27" customHeight="1">
      <c r="A107" s="198">
        <v>8</v>
      </c>
      <c r="B107" s="200" t="s">
        <v>413</v>
      </c>
      <c r="C107" s="198"/>
      <c r="D107" s="82"/>
      <c r="E107" s="82"/>
      <c r="F107" s="82"/>
    </row>
    <row r="108" spans="1:6" ht="51">
      <c r="A108" s="198" t="s">
        <v>414</v>
      </c>
      <c r="B108" s="201" t="s">
        <v>415</v>
      </c>
      <c r="C108" s="198" t="s">
        <v>11</v>
      </c>
      <c r="D108" s="82"/>
      <c r="E108" s="82"/>
      <c r="F108" s="82"/>
    </row>
    <row r="109" spans="1:6" ht="27" customHeight="1">
      <c r="A109" s="198">
        <v>9</v>
      </c>
      <c r="B109" s="200" t="s">
        <v>416</v>
      </c>
      <c r="C109" s="198"/>
      <c r="D109" s="82"/>
      <c r="E109" s="82"/>
      <c r="F109" s="82"/>
    </row>
    <row r="110" spans="1:6" ht="25.5">
      <c r="A110" s="198" t="s">
        <v>417</v>
      </c>
      <c r="B110" s="201" t="s">
        <v>418</v>
      </c>
      <c r="C110" s="198" t="s">
        <v>11</v>
      </c>
      <c r="D110" s="82">
        <v>3</v>
      </c>
      <c r="E110" s="82">
        <v>3</v>
      </c>
      <c r="F110" s="82">
        <v>6</v>
      </c>
    </row>
    <row r="111" spans="1:6" ht="27" customHeight="1">
      <c r="A111" s="198">
        <v>10</v>
      </c>
      <c r="B111" s="200" t="s">
        <v>419</v>
      </c>
      <c r="C111" s="198"/>
      <c r="D111" s="82"/>
      <c r="E111" s="82"/>
      <c r="F111" s="82"/>
    </row>
    <row r="112" spans="1:6" ht="25.5">
      <c r="A112" s="198" t="s">
        <v>420</v>
      </c>
      <c r="B112" s="201" t="s">
        <v>421</v>
      </c>
      <c r="C112" s="198" t="s">
        <v>11</v>
      </c>
      <c r="D112" s="82">
        <v>15</v>
      </c>
      <c r="E112" s="82">
        <v>15</v>
      </c>
      <c r="F112" s="82">
        <v>30</v>
      </c>
    </row>
    <row r="113" spans="1:6" ht="25.5">
      <c r="A113" s="198" t="s">
        <v>422</v>
      </c>
      <c r="B113" s="201" t="s">
        <v>423</v>
      </c>
      <c r="C113" s="198" t="s">
        <v>11</v>
      </c>
      <c r="D113" s="82">
        <v>5</v>
      </c>
      <c r="E113" s="82">
        <v>5</v>
      </c>
      <c r="F113" s="82">
        <v>10</v>
      </c>
    </row>
    <row r="114" spans="1:6" ht="27" customHeight="1">
      <c r="A114" s="198">
        <v>11</v>
      </c>
      <c r="B114" s="200" t="s">
        <v>424</v>
      </c>
      <c r="C114" s="198"/>
      <c r="D114" s="82"/>
      <c r="E114" s="82"/>
      <c r="F114" s="82"/>
    </row>
    <row r="115" spans="1:6" ht="25.5">
      <c r="A115" s="202" t="s">
        <v>425</v>
      </c>
      <c r="B115" s="201" t="s">
        <v>426</v>
      </c>
      <c r="C115" s="198" t="s">
        <v>11</v>
      </c>
      <c r="D115" s="82"/>
      <c r="E115" s="82"/>
      <c r="F115" s="82"/>
    </row>
    <row r="116" spans="1:6" ht="25.5">
      <c r="A116" s="198" t="s">
        <v>427</v>
      </c>
      <c r="B116" s="201" t="s">
        <v>428</v>
      </c>
      <c r="C116" s="198" t="s">
        <v>11</v>
      </c>
      <c r="D116" s="82"/>
      <c r="E116" s="82"/>
      <c r="F116" s="82"/>
    </row>
    <row r="117" spans="1:6" ht="25.5">
      <c r="A117" s="198">
        <v>12</v>
      </c>
      <c r="B117" s="200" t="s">
        <v>429</v>
      </c>
      <c r="C117" s="198"/>
      <c r="D117" s="82"/>
      <c r="E117" s="82"/>
      <c r="F117" s="82"/>
    </row>
    <row r="118" spans="1:6" ht="25.5">
      <c r="A118" s="198" t="s">
        <v>430</v>
      </c>
      <c r="B118" s="201" t="s">
        <v>431</v>
      </c>
      <c r="C118" s="198" t="s">
        <v>11</v>
      </c>
      <c r="D118" s="82">
        <v>5</v>
      </c>
      <c r="E118" s="82">
        <v>5</v>
      </c>
      <c r="F118" s="82">
        <v>10</v>
      </c>
    </row>
    <row r="119" spans="1:6" ht="25.5">
      <c r="A119" s="198" t="s">
        <v>432</v>
      </c>
      <c r="B119" s="201" t="s">
        <v>433</v>
      </c>
      <c r="C119" s="198" t="s">
        <v>11</v>
      </c>
      <c r="D119" s="82">
        <v>2</v>
      </c>
      <c r="E119" s="82">
        <v>2</v>
      </c>
      <c r="F119" s="82">
        <v>4</v>
      </c>
    </row>
    <row r="120" spans="1:6">
      <c r="A120" s="198" t="s">
        <v>434</v>
      </c>
      <c r="B120" s="201" t="s">
        <v>435</v>
      </c>
      <c r="C120" s="198" t="s">
        <v>11</v>
      </c>
      <c r="D120" s="82">
        <v>1</v>
      </c>
      <c r="E120" s="82">
        <v>1</v>
      </c>
      <c r="F120" s="82">
        <v>2</v>
      </c>
    </row>
    <row r="121" spans="1:6" ht="25.5">
      <c r="A121" s="198" t="s">
        <v>436</v>
      </c>
      <c r="B121" s="201" t="s">
        <v>437</v>
      </c>
      <c r="C121" s="198" t="s">
        <v>11</v>
      </c>
      <c r="D121" s="82"/>
      <c r="E121" s="82"/>
      <c r="F121" s="82"/>
    </row>
    <row r="122" spans="1:6" ht="27" customHeight="1">
      <c r="A122" s="203" t="s">
        <v>643</v>
      </c>
      <c r="B122" s="204" t="s">
        <v>441</v>
      </c>
      <c r="C122" s="198"/>
      <c r="D122" s="82"/>
      <c r="E122" s="82"/>
      <c r="F122" s="82"/>
    </row>
    <row r="123" spans="1:6">
      <c r="A123" s="417" t="s">
        <v>644</v>
      </c>
      <c r="B123" s="199" t="s">
        <v>445</v>
      </c>
      <c r="C123" s="198" t="s">
        <v>11</v>
      </c>
      <c r="D123" s="82">
        <v>1</v>
      </c>
      <c r="E123" s="82"/>
      <c r="F123" s="82">
        <v>1</v>
      </c>
    </row>
    <row r="124" spans="1:6" ht="27" customHeight="1">
      <c r="A124" s="203" t="s">
        <v>635</v>
      </c>
      <c r="B124" s="200" t="s">
        <v>447</v>
      </c>
      <c r="C124" s="198"/>
      <c r="D124" s="82"/>
      <c r="E124" s="82"/>
      <c r="F124" s="82"/>
    </row>
    <row r="125" spans="1:6" ht="51">
      <c r="A125" s="417" t="s">
        <v>645</v>
      </c>
      <c r="B125" s="201" t="s">
        <v>448</v>
      </c>
      <c r="C125" s="198" t="s">
        <v>11</v>
      </c>
      <c r="D125" s="82"/>
      <c r="E125" s="82"/>
      <c r="F125" s="82"/>
    </row>
    <row r="126" spans="1:6" ht="27" customHeight="1">
      <c r="A126" s="417" t="s">
        <v>636</v>
      </c>
      <c r="B126" s="200" t="s">
        <v>452</v>
      </c>
      <c r="C126" s="198"/>
      <c r="D126" s="82"/>
      <c r="E126" s="82"/>
      <c r="F126" s="82"/>
    </row>
    <row r="127" spans="1:6" ht="38.25">
      <c r="A127" s="418" t="s">
        <v>637</v>
      </c>
      <c r="B127" s="201" t="s">
        <v>453</v>
      </c>
      <c r="C127" s="198" t="s">
        <v>11</v>
      </c>
      <c r="D127" s="82"/>
      <c r="E127" s="82"/>
      <c r="F127" s="82"/>
    </row>
    <row r="128" spans="1:6" ht="25.5">
      <c r="A128" s="418" t="s">
        <v>638</v>
      </c>
      <c r="B128" s="201" t="s">
        <v>454</v>
      </c>
      <c r="C128" s="198" t="s">
        <v>11</v>
      </c>
      <c r="D128" s="82"/>
      <c r="E128" s="82"/>
      <c r="F128" s="82"/>
    </row>
    <row r="129" spans="1:6" ht="25.5">
      <c r="A129" s="418" t="s">
        <v>639</v>
      </c>
      <c r="B129" s="201" t="s">
        <v>455</v>
      </c>
      <c r="C129" s="198" t="s">
        <v>11</v>
      </c>
      <c r="D129" s="82"/>
      <c r="E129" s="82"/>
      <c r="F129" s="82"/>
    </row>
    <row r="130" spans="1:6" ht="25.5">
      <c r="A130" s="418" t="s">
        <v>640</v>
      </c>
      <c r="B130" s="201" t="s">
        <v>456</v>
      </c>
      <c r="C130" s="198" t="s">
        <v>11</v>
      </c>
      <c r="D130" s="82"/>
      <c r="E130" s="82"/>
      <c r="F130" s="82"/>
    </row>
    <row r="131" spans="1:6" ht="25.5">
      <c r="A131" s="418" t="s">
        <v>641</v>
      </c>
      <c r="B131" s="201" t="s">
        <v>457</v>
      </c>
      <c r="C131" s="198" t="s">
        <v>11</v>
      </c>
      <c r="D131" s="82"/>
      <c r="E131" s="82"/>
      <c r="F131" s="82"/>
    </row>
    <row r="132" spans="1:6" ht="25.5">
      <c r="A132" s="418" t="s">
        <v>642</v>
      </c>
      <c r="B132" s="201" t="s">
        <v>458</v>
      </c>
      <c r="C132" s="198" t="s">
        <v>11</v>
      </c>
      <c r="D132" s="82"/>
      <c r="E132" s="82"/>
      <c r="F132" s="82"/>
    </row>
    <row r="133" spans="1:6" ht="27" customHeight="1">
      <c r="A133" s="12"/>
      <c r="B133" s="17" t="s">
        <v>16</v>
      </c>
      <c r="C133" s="12"/>
      <c r="D133" s="34"/>
      <c r="E133" s="34"/>
      <c r="F133" s="34"/>
    </row>
    <row r="134" spans="1:6" ht="38.25">
      <c r="A134" s="12">
        <v>1</v>
      </c>
      <c r="B134" s="19" t="s">
        <v>205</v>
      </c>
      <c r="C134" s="12" t="s">
        <v>11</v>
      </c>
      <c r="D134" s="34"/>
      <c r="E134" s="34"/>
      <c r="F134" s="34"/>
    </row>
    <row r="135" spans="1:6" ht="25.5">
      <c r="A135" s="12">
        <v>2</v>
      </c>
      <c r="B135" s="19" t="s">
        <v>206</v>
      </c>
      <c r="C135" s="12" t="s">
        <v>11</v>
      </c>
      <c r="D135" s="34"/>
      <c r="E135" s="34"/>
      <c r="F135" s="34"/>
    </row>
    <row r="136" spans="1:6" ht="27" customHeight="1">
      <c r="A136" s="12"/>
      <c r="B136" s="17" t="s">
        <v>17</v>
      </c>
      <c r="C136" s="12"/>
      <c r="D136" s="34"/>
      <c r="E136" s="34"/>
      <c r="F136" s="34"/>
    </row>
    <row r="137" spans="1:6" ht="27" customHeight="1">
      <c r="A137" s="12"/>
      <c r="B137" s="17" t="s">
        <v>207</v>
      </c>
      <c r="C137" s="12"/>
      <c r="D137" s="34"/>
      <c r="E137" s="34"/>
      <c r="F137" s="34"/>
    </row>
    <row r="138" spans="1:6" ht="38.25">
      <c r="A138" s="12">
        <v>1</v>
      </c>
      <c r="B138" s="19" t="s">
        <v>208</v>
      </c>
      <c r="C138" s="12" t="s">
        <v>11</v>
      </c>
      <c r="D138" s="34">
        <v>1</v>
      </c>
      <c r="E138" s="34"/>
      <c r="F138" s="34">
        <v>1</v>
      </c>
    </row>
    <row r="139" spans="1:6" ht="38.25">
      <c r="A139" s="12">
        <v>2</v>
      </c>
      <c r="B139" s="19" t="s">
        <v>209</v>
      </c>
      <c r="C139" s="12" t="s">
        <v>11</v>
      </c>
      <c r="D139" s="34">
        <v>1</v>
      </c>
      <c r="E139" s="34"/>
      <c r="F139" s="34">
        <v>1</v>
      </c>
    </row>
    <row r="140" spans="1:6" ht="25.5">
      <c r="A140" s="12">
        <v>3</v>
      </c>
      <c r="B140" s="19" t="s">
        <v>210</v>
      </c>
      <c r="C140" s="12" t="s">
        <v>11</v>
      </c>
      <c r="D140" s="34">
        <v>1</v>
      </c>
      <c r="E140" s="34"/>
      <c r="F140" s="34">
        <v>1</v>
      </c>
    </row>
    <row r="141" spans="1:6" ht="25.5">
      <c r="A141" s="12">
        <v>4</v>
      </c>
      <c r="B141" s="19" t="s">
        <v>211</v>
      </c>
      <c r="C141" s="12" t="s">
        <v>11</v>
      </c>
      <c r="D141" s="34">
        <v>1</v>
      </c>
      <c r="E141" s="34"/>
      <c r="F141" s="34">
        <v>1</v>
      </c>
    </row>
    <row r="142" spans="1:6" ht="25.5">
      <c r="A142" s="12">
        <v>5</v>
      </c>
      <c r="B142" s="19" t="s">
        <v>212</v>
      </c>
      <c r="C142" s="12" t="s">
        <v>11</v>
      </c>
      <c r="D142" s="34">
        <v>1</v>
      </c>
      <c r="E142" s="34"/>
      <c r="F142" s="34">
        <v>1</v>
      </c>
    </row>
    <row r="143" spans="1:6" ht="25.5">
      <c r="A143" s="12">
        <v>6</v>
      </c>
      <c r="B143" s="19" t="s">
        <v>213</v>
      </c>
      <c r="C143" s="12" t="s">
        <v>11</v>
      </c>
      <c r="D143" s="34">
        <v>1</v>
      </c>
      <c r="E143" s="34"/>
      <c r="F143" s="34">
        <v>1</v>
      </c>
    </row>
    <row r="144" spans="1:6" ht="25.5">
      <c r="A144" s="12">
        <v>7</v>
      </c>
      <c r="B144" s="19" t="s">
        <v>214</v>
      </c>
      <c r="C144" s="12" t="s">
        <v>11</v>
      </c>
      <c r="D144" s="34"/>
      <c r="E144" s="34"/>
      <c r="F144" s="34"/>
    </row>
    <row r="145" spans="1:6" ht="38.25">
      <c r="A145" s="12">
        <v>8</v>
      </c>
      <c r="B145" s="19" t="s">
        <v>215</v>
      </c>
      <c r="C145" s="12" t="s">
        <v>11</v>
      </c>
      <c r="D145" s="34">
        <v>1</v>
      </c>
      <c r="E145" s="34"/>
      <c r="F145" s="34">
        <v>1</v>
      </c>
    </row>
    <row r="146" spans="1:6" ht="27" customHeight="1">
      <c r="A146" s="18"/>
      <c r="B146" s="17" t="s">
        <v>18</v>
      </c>
      <c r="C146" s="12"/>
      <c r="D146" s="34"/>
      <c r="E146" s="34"/>
      <c r="F146" s="34"/>
    </row>
    <row r="147" spans="1:6" ht="27" customHeight="1">
      <c r="A147" s="18"/>
      <c r="B147" s="17" t="s">
        <v>216</v>
      </c>
      <c r="C147" s="12"/>
      <c r="D147" s="34"/>
      <c r="E147" s="34"/>
      <c r="F147" s="34"/>
    </row>
    <row r="148" spans="1:6" ht="25.5">
      <c r="A148" s="12">
        <v>1</v>
      </c>
      <c r="B148" s="19" t="s">
        <v>217</v>
      </c>
      <c r="C148" s="12" t="s">
        <v>11</v>
      </c>
      <c r="D148" s="34"/>
      <c r="E148" s="34"/>
      <c r="F148" s="34"/>
    </row>
    <row r="149" spans="1:6" ht="25.5">
      <c r="A149" s="12">
        <v>2</v>
      </c>
      <c r="B149" s="19" t="s">
        <v>218</v>
      </c>
      <c r="C149" s="12" t="s">
        <v>11</v>
      </c>
      <c r="D149" s="34">
        <v>10</v>
      </c>
      <c r="E149" s="34">
        <v>10</v>
      </c>
      <c r="F149" s="34">
        <v>20</v>
      </c>
    </row>
    <row r="150" spans="1:6" ht="25.5">
      <c r="A150" s="12">
        <v>3</v>
      </c>
      <c r="B150" s="19" t="s">
        <v>219</v>
      </c>
      <c r="C150" s="12" t="s">
        <v>11</v>
      </c>
      <c r="D150" s="34">
        <v>50</v>
      </c>
      <c r="E150" s="34">
        <v>50</v>
      </c>
      <c r="F150" s="34">
        <v>100</v>
      </c>
    </row>
    <row r="151" spans="1:6" ht="27" customHeight="1">
      <c r="A151" s="18"/>
      <c r="B151" s="17" t="s">
        <v>19</v>
      </c>
      <c r="C151" s="12"/>
      <c r="D151" s="34"/>
      <c r="E151" s="34"/>
      <c r="F151" s="34"/>
    </row>
    <row r="152" spans="1:6" ht="27" customHeight="1">
      <c r="A152" s="18"/>
      <c r="B152" s="17" t="s">
        <v>216</v>
      </c>
      <c r="C152" s="12"/>
      <c r="D152" s="34"/>
      <c r="E152" s="34"/>
      <c r="F152" s="34"/>
    </row>
    <row r="153" spans="1:6" ht="25.5">
      <c r="A153" s="12">
        <v>1</v>
      </c>
      <c r="B153" s="19" t="s">
        <v>220</v>
      </c>
      <c r="C153" s="12" t="s">
        <v>11</v>
      </c>
      <c r="D153" s="34"/>
      <c r="E153" s="34"/>
      <c r="F153" s="34"/>
    </row>
    <row r="154" spans="1:6" ht="25.5">
      <c r="A154" s="12">
        <v>2</v>
      </c>
      <c r="B154" s="19" t="s">
        <v>221</v>
      </c>
      <c r="C154" s="12" t="s">
        <v>11</v>
      </c>
      <c r="D154" s="34"/>
      <c r="E154" s="34"/>
      <c r="F154" s="34"/>
    </row>
    <row r="155" spans="1:6">
      <c r="A155" s="12">
        <v>3</v>
      </c>
      <c r="B155" s="19" t="s">
        <v>222</v>
      </c>
      <c r="C155" s="12" t="s">
        <v>11</v>
      </c>
      <c r="D155" s="34"/>
      <c r="E155" s="34"/>
      <c r="F155" s="34"/>
    </row>
    <row r="156" spans="1:6" ht="27" customHeight="1">
      <c r="A156" s="18"/>
      <c r="B156" s="17" t="s">
        <v>20</v>
      </c>
      <c r="C156" s="12"/>
      <c r="D156" s="34"/>
      <c r="E156" s="34"/>
      <c r="F156" s="34"/>
    </row>
    <row r="157" spans="1:6" ht="27" customHeight="1">
      <c r="A157" s="18">
        <v>1</v>
      </c>
      <c r="B157" s="17" t="s">
        <v>216</v>
      </c>
      <c r="C157" s="12"/>
      <c r="D157" s="34"/>
      <c r="E157" s="34"/>
      <c r="F157" s="34"/>
    </row>
    <row r="158" spans="1:6" ht="25.5">
      <c r="A158" s="12" t="s">
        <v>31</v>
      </c>
      <c r="B158" s="19" t="s">
        <v>223</v>
      </c>
      <c r="C158" s="12" t="s">
        <v>11</v>
      </c>
      <c r="D158" s="34">
        <v>10</v>
      </c>
      <c r="E158" s="34">
        <v>10</v>
      </c>
      <c r="F158" s="34">
        <v>20</v>
      </c>
    </row>
    <row r="159" spans="1:6" ht="25.5">
      <c r="A159" s="12" t="s">
        <v>32</v>
      </c>
      <c r="B159" s="19" t="s">
        <v>224</v>
      </c>
      <c r="C159" s="12" t="s">
        <v>11</v>
      </c>
      <c r="D159" s="34">
        <v>20</v>
      </c>
      <c r="E159" s="34">
        <v>20</v>
      </c>
      <c r="F159" s="34">
        <v>40</v>
      </c>
    </row>
    <row r="160" spans="1:6" ht="25.5">
      <c r="A160" s="12" t="s">
        <v>77</v>
      </c>
      <c r="B160" s="19" t="s">
        <v>225</v>
      </c>
      <c r="C160" s="12" t="s">
        <v>11</v>
      </c>
      <c r="D160" s="34">
        <v>20</v>
      </c>
      <c r="E160" s="34">
        <v>20</v>
      </c>
      <c r="F160" s="34">
        <v>40</v>
      </c>
    </row>
    <row r="161" spans="1:6" ht="25.5">
      <c r="A161" s="12" t="s">
        <v>78</v>
      </c>
      <c r="B161" s="19" t="s">
        <v>226</v>
      </c>
      <c r="C161" s="12" t="s">
        <v>11</v>
      </c>
      <c r="D161" s="34">
        <v>200</v>
      </c>
      <c r="E161" s="34">
        <v>200</v>
      </c>
      <c r="F161" s="34">
        <v>400</v>
      </c>
    </row>
    <row r="162" spans="1:6" ht="27" customHeight="1">
      <c r="A162" s="18">
        <v>2</v>
      </c>
      <c r="B162" s="17" t="s">
        <v>227</v>
      </c>
      <c r="C162" s="12"/>
      <c r="D162" s="34"/>
      <c r="E162" s="34"/>
      <c r="F162" s="34"/>
    </row>
    <row r="163" spans="1:6">
      <c r="A163" s="12" t="s">
        <v>33</v>
      </c>
      <c r="B163" s="19" t="s">
        <v>228</v>
      </c>
      <c r="C163" s="12" t="s">
        <v>11</v>
      </c>
      <c r="D163" s="34">
        <v>100</v>
      </c>
      <c r="E163" s="34">
        <v>100</v>
      </c>
      <c r="F163" s="34">
        <v>200</v>
      </c>
    </row>
    <row r="164" spans="1:6" ht="27" customHeight="1">
      <c r="A164" s="12"/>
      <c r="B164" s="17" t="s">
        <v>21</v>
      </c>
      <c r="C164" s="12"/>
      <c r="D164" s="34"/>
      <c r="E164" s="34"/>
      <c r="F164" s="34"/>
    </row>
    <row r="165" spans="1:6" s="193" customFormat="1">
      <c r="A165" s="12" t="s">
        <v>111</v>
      </c>
      <c r="B165" s="19" t="s">
        <v>540</v>
      </c>
      <c r="C165" s="12" t="s">
        <v>11</v>
      </c>
      <c r="D165" s="34">
        <v>7500</v>
      </c>
      <c r="E165" s="34">
        <v>7500</v>
      </c>
      <c r="F165" s="34">
        <v>15000</v>
      </c>
    </row>
    <row r="166" spans="1:6" ht="27" customHeight="1">
      <c r="A166" s="12"/>
      <c r="B166" s="17" t="s">
        <v>22</v>
      </c>
      <c r="C166" s="12"/>
      <c r="D166" s="34"/>
      <c r="E166" s="34"/>
      <c r="F166" s="34"/>
    </row>
    <row r="167" spans="1:6" ht="27" customHeight="1">
      <c r="A167" s="12"/>
      <c r="B167" s="17" t="s">
        <v>227</v>
      </c>
      <c r="C167" s="12"/>
      <c r="D167" s="34"/>
      <c r="E167" s="34"/>
      <c r="F167" s="34"/>
    </row>
    <row r="168" spans="1:6">
      <c r="A168" s="12">
        <v>1</v>
      </c>
      <c r="B168" s="19" t="s">
        <v>230</v>
      </c>
      <c r="C168" s="12" t="s">
        <v>11</v>
      </c>
      <c r="D168" s="34"/>
      <c r="E168" s="34"/>
      <c r="F168" s="34"/>
    </row>
    <row r="169" spans="1:6" ht="27" customHeight="1">
      <c r="A169" s="18"/>
      <c r="B169" s="17" t="s">
        <v>23</v>
      </c>
      <c r="C169" s="12"/>
      <c r="D169" s="34"/>
      <c r="E169" s="34"/>
      <c r="F169" s="34"/>
    </row>
    <row r="170" spans="1:6" ht="27" customHeight="1">
      <c r="A170" s="18"/>
      <c r="B170" s="17" t="s">
        <v>216</v>
      </c>
      <c r="C170" s="12"/>
      <c r="D170" s="34"/>
      <c r="E170" s="34"/>
      <c r="F170" s="34"/>
    </row>
    <row r="171" spans="1:6">
      <c r="A171" s="12">
        <v>1</v>
      </c>
      <c r="B171" s="19" t="s">
        <v>231</v>
      </c>
      <c r="C171" s="12" t="s">
        <v>11</v>
      </c>
      <c r="D171" s="34"/>
      <c r="E171" s="34"/>
      <c r="F171" s="34"/>
    </row>
    <row r="172" spans="1:6">
      <c r="A172" s="12">
        <v>2</v>
      </c>
      <c r="B172" s="19" t="s">
        <v>232</v>
      </c>
      <c r="C172" s="12" t="s">
        <v>11</v>
      </c>
      <c r="D172" s="34"/>
      <c r="E172" s="34"/>
      <c r="F172" s="34"/>
    </row>
    <row r="173" spans="1:6" ht="27" customHeight="1">
      <c r="A173" s="18"/>
      <c r="B173" s="17" t="s">
        <v>24</v>
      </c>
      <c r="C173" s="12"/>
      <c r="D173" s="34"/>
      <c r="E173" s="34"/>
      <c r="F173" s="34"/>
    </row>
    <row r="174" spans="1:6" ht="27" customHeight="1">
      <c r="A174" s="18"/>
      <c r="B174" s="17" t="s">
        <v>233</v>
      </c>
      <c r="C174" s="12"/>
      <c r="D174" s="34"/>
      <c r="E174" s="34"/>
      <c r="F174" s="34"/>
    </row>
    <row r="175" spans="1:6" s="193" customFormat="1">
      <c r="A175" s="12">
        <v>1</v>
      </c>
      <c r="B175" s="19" t="s">
        <v>541</v>
      </c>
      <c r="C175" s="12" t="s">
        <v>11</v>
      </c>
      <c r="D175" s="34">
        <v>2000</v>
      </c>
      <c r="E175" s="34">
        <v>2000</v>
      </c>
      <c r="F175" s="34">
        <v>4000</v>
      </c>
    </row>
    <row r="176" spans="1:6" s="193" customFormat="1">
      <c r="A176" s="12">
        <v>2</v>
      </c>
      <c r="B176" s="19" t="s">
        <v>542</v>
      </c>
      <c r="C176" s="12" t="s">
        <v>11</v>
      </c>
      <c r="D176" s="34">
        <v>3100</v>
      </c>
      <c r="E176" s="34">
        <v>3100</v>
      </c>
      <c r="F176" s="34">
        <v>6200</v>
      </c>
    </row>
    <row r="177" spans="1:6" ht="27" customHeight="1">
      <c r="A177" s="12"/>
      <c r="B177" s="17" t="s">
        <v>25</v>
      </c>
      <c r="C177" s="12"/>
      <c r="D177" s="34"/>
      <c r="E177" s="34"/>
      <c r="F177" s="34"/>
    </row>
    <row r="178" spans="1:6" ht="27" customHeight="1">
      <c r="A178" s="12"/>
      <c r="B178" s="17" t="s">
        <v>236</v>
      </c>
      <c r="C178" s="12"/>
      <c r="D178" s="34"/>
      <c r="E178" s="34"/>
      <c r="F178" s="34"/>
    </row>
    <row r="179" spans="1:6">
      <c r="A179" s="12">
        <v>1</v>
      </c>
      <c r="B179" s="19" t="s">
        <v>237</v>
      </c>
      <c r="C179" s="12" t="s">
        <v>11</v>
      </c>
      <c r="D179" s="34"/>
      <c r="E179" s="34"/>
      <c r="F179" s="34"/>
    </row>
    <row r="180" spans="1:6">
      <c r="A180" s="12">
        <v>2</v>
      </c>
      <c r="B180" s="19" t="s">
        <v>238</v>
      </c>
      <c r="C180" s="12" t="s">
        <v>11</v>
      </c>
      <c r="D180" s="34"/>
      <c r="E180" s="34"/>
      <c r="F180" s="34"/>
    </row>
    <row r="181" spans="1:6" ht="27" customHeight="1">
      <c r="A181" s="12"/>
      <c r="B181" s="17" t="s">
        <v>26</v>
      </c>
      <c r="C181" s="12"/>
      <c r="D181" s="34"/>
      <c r="E181" s="34"/>
      <c r="F181" s="34"/>
    </row>
    <row r="182" spans="1:6" ht="27" customHeight="1">
      <c r="A182" s="18">
        <v>1</v>
      </c>
      <c r="B182" s="17" t="s">
        <v>239</v>
      </c>
      <c r="C182" s="12"/>
      <c r="D182" s="34"/>
      <c r="E182" s="34"/>
      <c r="F182" s="34"/>
    </row>
    <row r="183" spans="1:6">
      <c r="A183" s="12" t="s">
        <v>31</v>
      </c>
      <c r="B183" s="19" t="s">
        <v>240</v>
      </c>
      <c r="C183" s="12" t="s">
        <v>11</v>
      </c>
      <c r="D183" s="34">
        <v>20</v>
      </c>
      <c r="E183" s="34">
        <v>20</v>
      </c>
      <c r="F183" s="34">
        <v>40</v>
      </c>
    </row>
    <row r="184" spans="1:6">
      <c r="A184" s="12" t="s">
        <v>32</v>
      </c>
      <c r="B184" s="19" t="s">
        <v>241</v>
      </c>
      <c r="C184" s="12" t="s">
        <v>11</v>
      </c>
      <c r="D184" s="34"/>
      <c r="E184" s="34"/>
      <c r="F184" s="34"/>
    </row>
    <row r="185" spans="1:6">
      <c r="A185" s="12" t="s">
        <v>77</v>
      </c>
      <c r="B185" s="19" t="s">
        <v>242</v>
      </c>
      <c r="C185" s="12" t="s">
        <v>11</v>
      </c>
      <c r="D185" s="34"/>
      <c r="E185" s="34"/>
      <c r="F185" s="34"/>
    </row>
    <row r="186" spans="1:6">
      <c r="A186" s="12" t="s">
        <v>111</v>
      </c>
      <c r="B186" s="19" t="s">
        <v>243</v>
      </c>
      <c r="C186" s="12" t="s">
        <v>11</v>
      </c>
      <c r="D186" s="34"/>
      <c r="E186" s="34"/>
      <c r="F186" s="34"/>
    </row>
    <row r="187" spans="1:6" ht="27" customHeight="1">
      <c r="A187" s="18">
        <v>2</v>
      </c>
      <c r="B187" s="17" t="s">
        <v>244</v>
      </c>
      <c r="C187" s="12"/>
      <c r="D187" s="34"/>
      <c r="E187" s="34"/>
      <c r="F187" s="34"/>
    </row>
    <row r="188" spans="1:6">
      <c r="A188" s="12" t="s">
        <v>33</v>
      </c>
      <c r="B188" s="19" t="s">
        <v>245</v>
      </c>
      <c r="C188" s="12" t="s">
        <v>11</v>
      </c>
      <c r="D188" s="34">
        <v>5</v>
      </c>
      <c r="E188" s="34">
        <v>5</v>
      </c>
      <c r="F188" s="34">
        <v>10</v>
      </c>
    </row>
    <row r="189" spans="1:6" ht="27" customHeight="1">
      <c r="A189" s="12"/>
      <c r="B189" s="17" t="s">
        <v>27</v>
      </c>
      <c r="C189" s="12"/>
      <c r="D189" s="34"/>
      <c r="E189" s="34"/>
      <c r="F189" s="34"/>
    </row>
    <row r="190" spans="1:6" ht="27" customHeight="1">
      <c r="A190" s="12"/>
      <c r="B190" s="17" t="s">
        <v>244</v>
      </c>
      <c r="C190" s="12"/>
      <c r="D190" s="34"/>
      <c r="E190" s="34"/>
      <c r="F190" s="34"/>
    </row>
    <row r="191" spans="1:6">
      <c r="A191" s="12">
        <v>1</v>
      </c>
      <c r="B191" s="19" t="s">
        <v>246</v>
      </c>
      <c r="C191" s="12" t="s">
        <v>11</v>
      </c>
      <c r="D191" s="34"/>
      <c r="E191" s="34"/>
      <c r="F191" s="34"/>
    </row>
    <row r="192" spans="1:6" ht="27" customHeight="1">
      <c r="A192" s="12"/>
      <c r="B192" s="17" t="s">
        <v>28</v>
      </c>
      <c r="C192" s="12"/>
      <c r="D192" s="34"/>
      <c r="E192" s="34"/>
      <c r="F192" s="34"/>
    </row>
    <row r="193" spans="1:6" ht="27" customHeight="1">
      <c r="A193" s="12"/>
      <c r="B193" s="17" t="s">
        <v>239</v>
      </c>
      <c r="C193" s="12"/>
      <c r="D193" s="34"/>
      <c r="E193" s="34"/>
      <c r="F193" s="34"/>
    </row>
    <row r="194" spans="1:6">
      <c r="A194" s="12">
        <v>1</v>
      </c>
      <c r="B194" s="19" t="s">
        <v>247</v>
      </c>
      <c r="C194" s="12" t="s">
        <v>11</v>
      </c>
      <c r="D194" s="34"/>
      <c r="E194" s="34"/>
      <c r="F194" s="34"/>
    </row>
    <row r="195" spans="1:6">
      <c r="A195" s="12">
        <v>2</v>
      </c>
      <c r="B195" s="19" t="s">
        <v>248</v>
      </c>
      <c r="C195" s="12"/>
      <c r="D195" s="34"/>
      <c r="E195" s="34"/>
      <c r="F195" s="34"/>
    </row>
    <row r="196" spans="1:6">
      <c r="A196" s="12">
        <v>3</v>
      </c>
      <c r="B196" s="19" t="s">
        <v>249</v>
      </c>
      <c r="C196" s="12" t="s">
        <v>11</v>
      </c>
      <c r="D196" s="34"/>
      <c r="E196" s="34"/>
      <c r="F196" s="34"/>
    </row>
    <row r="197" spans="1:6" ht="27" customHeight="1">
      <c r="A197" s="12"/>
      <c r="B197" s="17" t="s">
        <v>29</v>
      </c>
      <c r="C197" s="12"/>
      <c r="D197" s="34"/>
      <c r="E197" s="34"/>
      <c r="F197" s="34"/>
    </row>
    <row r="198" spans="1:6" ht="27" customHeight="1">
      <c r="A198" s="12">
        <v>1</v>
      </c>
      <c r="B198" s="17" t="s">
        <v>239</v>
      </c>
      <c r="C198" s="12"/>
      <c r="D198" s="34"/>
      <c r="E198" s="34"/>
      <c r="F198" s="34"/>
    </row>
    <row r="199" spans="1:6">
      <c r="A199" s="12" t="s">
        <v>31</v>
      </c>
      <c r="B199" s="19" t="s">
        <v>250</v>
      </c>
      <c r="C199" s="12" t="s">
        <v>11</v>
      </c>
      <c r="D199" s="34">
        <v>5</v>
      </c>
      <c r="E199" s="34">
        <v>5</v>
      </c>
      <c r="F199" s="34">
        <v>10</v>
      </c>
    </row>
    <row r="200" spans="1:6" ht="27" customHeight="1">
      <c r="A200" s="12"/>
      <c r="B200" s="17" t="s">
        <v>30</v>
      </c>
      <c r="C200" s="12"/>
      <c r="D200" s="34"/>
      <c r="E200" s="34"/>
      <c r="F200" s="34"/>
    </row>
    <row r="201" spans="1:6" ht="27" customHeight="1">
      <c r="A201" s="12">
        <v>1</v>
      </c>
      <c r="B201" s="17" t="s">
        <v>251</v>
      </c>
      <c r="C201" s="12"/>
      <c r="D201" s="34"/>
      <c r="E201" s="34"/>
      <c r="F201" s="34"/>
    </row>
    <row r="202" spans="1:6">
      <c r="A202" s="12" t="s">
        <v>31</v>
      </c>
      <c r="B202" s="19" t="s">
        <v>252</v>
      </c>
      <c r="C202" s="12" t="s">
        <v>11</v>
      </c>
      <c r="D202" s="34">
        <v>20</v>
      </c>
      <c r="E202" s="34">
        <v>20</v>
      </c>
      <c r="F202" s="34">
        <v>40</v>
      </c>
    </row>
    <row r="203" spans="1:6" ht="27" customHeight="1">
      <c r="A203" s="12"/>
      <c r="B203" s="17" t="s">
        <v>36</v>
      </c>
      <c r="C203" s="12"/>
      <c r="D203" s="34"/>
      <c r="E203" s="34"/>
      <c r="F203" s="34"/>
    </row>
    <row r="204" spans="1:6" ht="27" customHeight="1">
      <c r="A204" s="12"/>
      <c r="B204" s="17" t="s">
        <v>251</v>
      </c>
      <c r="C204" s="12"/>
      <c r="D204" s="34"/>
      <c r="E204" s="34"/>
      <c r="F204" s="34"/>
    </row>
    <row r="205" spans="1:6" ht="25.5">
      <c r="A205" s="12">
        <v>1</v>
      </c>
      <c r="B205" s="19" t="s">
        <v>253</v>
      </c>
      <c r="C205" s="12" t="s">
        <v>11</v>
      </c>
      <c r="D205" s="34"/>
      <c r="E205" s="34"/>
      <c r="F205" s="34"/>
    </row>
    <row r="206" spans="1:6" ht="27" customHeight="1">
      <c r="A206" s="12"/>
      <c r="B206" s="17" t="s">
        <v>37</v>
      </c>
      <c r="C206" s="12"/>
      <c r="D206" s="34"/>
      <c r="E206" s="34"/>
      <c r="F206" s="34"/>
    </row>
    <row r="207" spans="1:6" ht="27" customHeight="1">
      <c r="A207" s="12"/>
      <c r="B207" s="17" t="s">
        <v>251</v>
      </c>
      <c r="C207" s="12"/>
      <c r="D207" s="34"/>
      <c r="E207" s="34"/>
      <c r="F207" s="34"/>
    </row>
    <row r="208" spans="1:6">
      <c r="A208" s="12">
        <v>1</v>
      </c>
      <c r="B208" s="19" t="s">
        <v>254</v>
      </c>
      <c r="C208" s="12" t="s">
        <v>11</v>
      </c>
      <c r="D208" s="34"/>
      <c r="E208" s="34"/>
      <c r="F208" s="34"/>
    </row>
    <row r="209" spans="1:6" ht="27" customHeight="1">
      <c r="A209" s="12"/>
      <c r="B209" s="17" t="s">
        <v>38</v>
      </c>
      <c r="C209" s="12"/>
      <c r="D209" s="82"/>
      <c r="E209" s="82"/>
      <c r="F209" s="82"/>
    </row>
    <row r="210" spans="1:6" ht="27" customHeight="1">
      <c r="A210" s="12"/>
      <c r="B210" s="17" t="s">
        <v>255</v>
      </c>
      <c r="C210" s="12"/>
      <c r="D210" s="82"/>
      <c r="E210" s="82"/>
      <c r="F210" s="82"/>
    </row>
    <row r="211" spans="1:6" ht="25.5">
      <c r="A211" s="12">
        <v>1</v>
      </c>
      <c r="B211" s="19" t="s">
        <v>256</v>
      </c>
      <c r="C211" s="12" t="s">
        <v>11</v>
      </c>
      <c r="D211" s="82">
        <v>50</v>
      </c>
      <c r="E211" s="82">
        <v>50</v>
      </c>
      <c r="F211" s="82">
        <v>100</v>
      </c>
    </row>
    <row r="212" spans="1:6" ht="25.5">
      <c r="A212" s="12">
        <v>2</v>
      </c>
      <c r="B212" s="19" t="s">
        <v>257</v>
      </c>
      <c r="C212" s="12" t="s">
        <v>11</v>
      </c>
      <c r="D212" s="82"/>
      <c r="E212" s="82"/>
      <c r="F212" s="82"/>
    </row>
    <row r="213" spans="1:6" ht="25.5">
      <c r="A213" s="12">
        <v>3</v>
      </c>
      <c r="B213" s="19" t="s">
        <v>258</v>
      </c>
      <c r="C213" s="12" t="s">
        <v>11</v>
      </c>
      <c r="D213" s="82"/>
      <c r="E213" s="82"/>
      <c r="F213" s="82"/>
    </row>
    <row r="214" spans="1:6" ht="25.5">
      <c r="A214" s="12">
        <v>4</v>
      </c>
      <c r="B214" s="19" t="s">
        <v>259</v>
      </c>
      <c r="C214" s="12" t="s">
        <v>11</v>
      </c>
      <c r="D214" s="82"/>
      <c r="E214" s="82"/>
      <c r="F214" s="82"/>
    </row>
    <row r="215" spans="1:6" ht="25.5">
      <c r="A215" s="12">
        <v>5</v>
      </c>
      <c r="B215" s="19" t="s">
        <v>260</v>
      </c>
      <c r="C215" s="12" t="s">
        <v>11</v>
      </c>
      <c r="D215" s="82"/>
      <c r="E215" s="82"/>
      <c r="F215" s="82"/>
    </row>
    <row r="216" spans="1:6" ht="25.5">
      <c r="A216" s="12">
        <v>6</v>
      </c>
      <c r="B216" s="19" t="s">
        <v>261</v>
      </c>
      <c r="C216" s="12" t="s">
        <v>11</v>
      </c>
      <c r="D216" s="82">
        <v>5</v>
      </c>
      <c r="E216" s="82">
        <v>5</v>
      </c>
      <c r="F216" s="82">
        <v>10</v>
      </c>
    </row>
    <row r="217" spans="1:6">
      <c r="A217" s="12">
        <v>7</v>
      </c>
      <c r="B217" s="19" t="s">
        <v>262</v>
      </c>
      <c r="C217" s="12" t="s">
        <v>11</v>
      </c>
      <c r="D217" s="82"/>
      <c r="E217" s="82"/>
      <c r="F217" s="82"/>
    </row>
    <row r="218" spans="1:6">
      <c r="A218" s="12">
        <v>8</v>
      </c>
      <c r="B218" s="19" t="s">
        <v>263</v>
      </c>
      <c r="C218" s="12" t="s">
        <v>11</v>
      </c>
      <c r="D218" s="82"/>
      <c r="E218" s="82"/>
      <c r="F218" s="82"/>
    </row>
    <row r="219" spans="1:6">
      <c r="A219" s="12">
        <v>9</v>
      </c>
      <c r="B219" s="19" t="s">
        <v>264</v>
      </c>
      <c r="C219" s="12" t="s">
        <v>11</v>
      </c>
      <c r="D219" s="82"/>
      <c r="E219" s="82"/>
      <c r="F219" s="82"/>
    </row>
    <row r="220" spans="1:6">
      <c r="A220" s="12">
        <v>10</v>
      </c>
      <c r="B220" s="19" t="s">
        <v>265</v>
      </c>
      <c r="C220" s="12" t="s">
        <v>11</v>
      </c>
      <c r="D220" s="82"/>
      <c r="E220" s="82"/>
      <c r="F220" s="82"/>
    </row>
    <row r="221" spans="1:6">
      <c r="A221" s="12">
        <v>11</v>
      </c>
      <c r="B221" s="19" t="s">
        <v>266</v>
      </c>
      <c r="C221" s="12" t="s">
        <v>11</v>
      </c>
      <c r="D221" s="82"/>
      <c r="E221" s="82"/>
      <c r="F221" s="82"/>
    </row>
    <row r="222" spans="1:6">
      <c r="A222" s="12">
        <v>12</v>
      </c>
      <c r="B222" s="19" t="s">
        <v>267</v>
      </c>
      <c r="C222" s="12" t="s">
        <v>11</v>
      </c>
      <c r="D222" s="82"/>
      <c r="E222" s="82"/>
      <c r="F222" s="82"/>
    </row>
    <row r="223" spans="1:6">
      <c r="A223" s="12">
        <v>13</v>
      </c>
      <c r="B223" s="19" t="s">
        <v>268</v>
      </c>
      <c r="C223" s="12" t="s">
        <v>11</v>
      </c>
      <c r="D223" s="82"/>
      <c r="E223" s="82"/>
      <c r="F223" s="82"/>
    </row>
    <row r="224" spans="1:6" ht="27" customHeight="1">
      <c r="A224" s="12"/>
      <c r="B224" s="17" t="s">
        <v>39</v>
      </c>
      <c r="C224" s="12"/>
      <c r="D224" s="82"/>
      <c r="E224" s="82"/>
      <c r="F224" s="82"/>
    </row>
    <row r="225" spans="1:6" ht="27" customHeight="1">
      <c r="A225" s="12"/>
      <c r="B225" s="17" t="s">
        <v>255</v>
      </c>
      <c r="C225" s="12"/>
      <c r="D225" s="82"/>
      <c r="E225" s="82"/>
      <c r="F225" s="82"/>
    </row>
    <row r="226" spans="1:6" ht="25.5">
      <c r="A226" s="12">
        <v>1</v>
      </c>
      <c r="B226" s="19" t="s">
        <v>269</v>
      </c>
      <c r="C226" s="12" t="s">
        <v>11</v>
      </c>
      <c r="D226" s="82"/>
      <c r="E226" s="82"/>
      <c r="F226" s="82"/>
    </row>
    <row r="227" spans="1:6" ht="27" customHeight="1">
      <c r="A227" s="12"/>
      <c r="B227" s="17" t="s">
        <v>40</v>
      </c>
      <c r="C227" s="12"/>
      <c r="D227" s="82"/>
      <c r="E227" s="82"/>
      <c r="F227" s="82"/>
    </row>
    <row r="228" spans="1:6" ht="27" customHeight="1">
      <c r="A228" s="12"/>
      <c r="B228" s="17" t="s">
        <v>270</v>
      </c>
      <c r="C228" s="12"/>
      <c r="D228" s="82"/>
      <c r="E228" s="82"/>
      <c r="F228" s="82"/>
    </row>
    <row r="229" spans="1:6" ht="25.5">
      <c r="A229" s="12">
        <v>1</v>
      </c>
      <c r="B229" s="19" t="s">
        <v>271</v>
      </c>
      <c r="C229" s="12" t="s">
        <v>11</v>
      </c>
      <c r="D229" s="82">
        <v>10</v>
      </c>
      <c r="E229" s="82">
        <v>10</v>
      </c>
      <c r="F229" s="82">
        <v>20</v>
      </c>
    </row>
    <row r="230" spans="1:6" ht="25.5">
      <c r="A230" s="12">
        <v>2</v>
      </c>
      <c r="B230" s="19" t="s">
        <v>272</v>
      </c>
      <c r="C230" s="12" t="s">
        <v>11</v>
      </c>
      <c r="D230" s="82">
        <v>10</v>
      </c>
      <c r="E230" s="82">
        <v>10</v>
      </c>
      <c r="F230" s="82">
        <v>20</v>
      </c>
    </row>
    <row r="231" spans="1:6" ht="25.5">
      <c r="A231" s="12">
        <v>3</v>
      </c>
      <c r="B231" s="19" t="s">
        <v>273</v>
      </c>
      <c r="C231" s="12" t="s">
        <v>11</v>
      </c>
      <c r="D231" s="82"/>
      <c r="E231" s="82"/>
      <c r="F231" s="82"/>
    </row>
    <row r="232" spans="1:6" ht="27" customHeight="1">
      <c r="A232" s="12"/>
      <c r="B232" s="17" t="s">
        <v>41</v>
      </c>
      <c r="C232" s="12"/>
      <c r="D232" s="82"/>
      <c r="E232" s="82"/>
      <c r="F232" s="82"/>
    </row>
    <row r="233" spans="1:6" ht="25.5">
      <c r="A233" s="12"/>
      <c r="B233" s="19" t="s">
        <v>274</v>
      </c>
      <c r="C233" s="12"/>
      <c r="D233" s="82"/>
      <c r="E233" s="82"/>
      <c r="F233" s="82"/>
    </row>
    <row r="234" spans="1:6" ht="27" customHeight="1">
      <c r="A234" s="12"/>
      <c r="B234" s="17" t="s">
        <v>42</v>
      </c>
      <c r="C234" s="12"/>
      <c r="D234" s="82"/>
      <c r="E234" s="82"/>
      <c r="F234" s="82"/>
    </row>
    <row r="235" spans="1:6" ht="27" customHeight="1">
      <c r="A235" s="12"/>
      <c r="B235" s="17" t="s">
        <v>270</v>
      </c>
      <c r="C235" s="12"/>
      <c r="D235" s="82"/>
      <c r="E235" s="82"/>
      <c r="F235" s="82"/>
    </row>
    <row r="236" spans="1:6">
      <c r="A236" s="12">
        <v>1</v>
      </c>
      <c r="B236" s="19" t="s">
        <v>275</v>
      </c>
      <c r="C236" s="12" t="s">
        <v>11</v>
      </c>
      <c r="D236" s="82"/>
      <c r="E236" s="82"/>
      <c r="F236" s="82"/>
    </row>
    <row r="237" spans="1:6" ht="27" customHeight="1">
      <c r="A237" s="12"/>
      <c r="B237" s="17" t="s">
        <v>43</v>
      </c>
      <c r="C237" s="12"/>
      <c r="D237" s="82"/>
      <c r="E237" s="82"/>
      <c r="F237" s="82"/>
    </row>
    <row r="238" spans="1:6" ht="25.5">
      <c r="A238" s="12">
        <v>2</v>
      </c>
      <c r="B238" s="19" t="s">
        <v>276</v>
      </c>
      <c r="C238" s="12" t="s">
        <v>11</v>
      </c>
      <c r="D238" s="82"/>
      <c r="E238" s="82"/>
      <c r="F238" s="82"/>
    </row>
    <row r="239" spans="1:6" ht="27" customHeight="1">
      <c r="A239" s="12"/>
      <c r="B239" s="17" t="s">
        <v>44</v>
      </c>
      <c r="C239" s="12"/>
      <c r="D239" s="82"/>
      <c r="E239" s="82"/>
      <c r="F239" s="82"/>
    </row>
    <row r="240" spans="1:6" ht="27" customHeight="1">
      <c r="A240" s="12"/>
      <c r="B240" s="17" t="s">
        <v>277</v>
      </c>
      <c r="C240" s="12"/>
      <c r="D240" s="82"/>
      <c r="E240" s="82"/>
      <c r="F240" s="82"/>
    </row>
    <row r="241" spans="1:6">
      <c r="A241" s="12">
        <v>1</v>
      </c>
      <c r="B241" s="19" t="s">
        <v>278</v>
      </c>
      <c r="C241" s="12" t="s">
        <v>11</v>
      </c>
      <c r="D241" s="82"/>
      <c r="E241" s="82"/>
      <c r="F241" s="82"/>
    </row>
    <row r="242" spans="1:6">
      <c r="A242" s="12">
        <v>2</v>
      </c>
      <c r="B242" s="19" t="s">
        <v>279</v>
      </c>
      <c r="C242" s="12" t="s">
        <v>11</v>
      </c>
      <c r="D242" s="82">
        <v>8000</v>
      </c>
      <c r="E242" s="82">
        <v>8000</v>
      </c>
      <c r="F242" s="82">
        <v>16000</v>
      </c>
    </row>
    <row r="243" spans="1:6" ht="27" customHeight="1">
      <c r="A243" s="12"/>
      <c r="B243" s="17" t="s">
        <v>45</v>
      </c>
      <c r="C243" s="12"/>
      <c r="D243" s="82"/>
      <c r="E243" s="82"/>
      <c r="F243" s="82"/>
    </row>
    <row r="244" spans="1:6" ht="27" customHeight="1">
      <c r="A244" s="12"/>
      <c r="B244" s="17" t="s">
        <v>280</v>
      </c>
      <c r="C244" s="12"/>
      <c r="D244" s="82"/>
      <c r="E244" s="82"/>
      <c r="F244" s="82"/>
    </row>
    <row r="245" spans="1:6">
      <c r="A245" s="12">
        <v>1</v>
      </c>
      <c r="B245" s="19" t="s">
        <v>281</v>
      </c>
      <c r="C245" s="12" t="s">
        <v>11</v>
      </c>
      <c r="D245" s="82"/>
      <c r="E245" s="82"/>
      <c r="F245" s="82"/>
    </row>
    <row r="246" spans="1:6" ht="27" customHeight="1">
      <c r="A246" s="12"/>
      <c r="B246" s="17" t="s">
        <v>46</v>
      </c>
      <c r="C246" s="12"/>
      <c r="D246" s="82"/>
      <c r="E246" s="82"/>
      <c r="F246" s="82"/>
    </row>
    <row r="247" spans="1:6" ht="27" customHeight="1">
      <c r="A247" s="12"/>
      <c r="B247" s="17" t="s">
        <v>280</v>
      </c>
      <c r="C247" s="12"/>
      <c r="D247" s="82"/>
      <c r="E247" s="82"/>
      <c r="F247" s="82"/>
    </row>
    <row r="248" spans="1:6">
      <c r="A248" s="12">
        <v>1</v>
      </c>
      <c r="B248" s="19" t="s">
        <v>282</v>
      </c>
      <c r="C248" s="12" t="s">
        <v>11</v>
      </c>
      <c r="D248" s="82"/>
      <c r="E248" s="82"/>
      <c r="F248" s="82"/>
    </row>
    <row r="249" spans="1:6" ht="27" customHeight="1">
      <c r="A249" s="12"/>
      <c r="B249" s="17" t="s">
        <v>47</v>
      </c>
      <c r="C249" s="12"/>
      <c r="D249" s="82"/>
      <c r="E249" s="82"/>
      <c r="F249" s="82"/>
    </row>
    <row r="250" spans="1:6" ht="27" customHeight="1">
      <c r="A250" s="12"/>
      <c r="B250" s="17" t="s">
        <v>280</v>
      </c>
      <c r="C250" s="12"/>
      <c r="D250" s="82"/>
      <c r="E250" s="82"/>
      <c r="F250" s="82"/>
    </row>
    <row r="251" spans="1:6">
      <c r="A251" s="12">
        <v>1</v>
      </c>
      <c r="B251" s="19" t="s">
        <v>283</v>
      </c>
      <c r="C251" s="12" t="s">
        <v>11</v>
      </c>
      <c r="D251" s="82">
        <v>3</v>
      </c>
      <c r="E251" s="82">
        <v>3</v>
      </c>
      <c r="F251" s="82">
        <v>6</v>
      </c>
    </row>
    <row r="252" spans="1:6">
      <c r="A252" s="12">
        <v>2</v>
      </c>
      <c r="B252" s="19" t="s">
        <v>284</v>
      </c>
      <c r="C252" s="12" t="s">
        <v>11</v>
      </c>
      <c r="D252" s="82">
        <v>3</v>
      </c>
      <c r="E252" s="82">
        <v>3</v>
      </c>
      <c r="F252" s="82">
        <v>6</v>
      </c>
    </row>
    <row r="253" spans="1:6" ht="27" customHeight="1">
      <c r="A253" s="12"/>
      <c r="B253" s="17" t="s">
        <v>48</v>
      </c>
      <c r="C253" s="12"/>
      <c r="D253" s="82"/>
      <c r="E253" s="82"/>
      <c r="F253" s="82"/>
    </row>
    <row r="254" spans="1:6" ht="27" customHeight="1">
      <c r="A254" s="12"/>
      <c r="B254" s="17" t="s">
        <v>280</v>
      </c>
      <c r="C254" s="12"/>
      <c r="D254" s="82"/>
      <c r="E254" s="82"/>
      <c r="F254" s="82"/>
    </row>
    <row r="255" spans="1:6">
      <c r="A255" s="12">
        <v>1</v>
      </c>
      <c r="B255" s="19" t="s">
        <v>285</v>
      </c>
      <c r="C255" s="12" t="s">
        <v>11</v>
      </c>
      <c r="D255" s="82"/>
      <c r="E255" s="82"/>
      <c r="F255" s="82"/>
    </row>
    <row r="256" spans="1:6" ht="27" customHeight="1">
      <c r="A256" s="12"/>
      <c r="B256" s="17" t="s">
        <v>49</v>
      </c>
      <c r="C256" s="12"/>
      <c r="D256" s="82"/>
      <c r="E256" s="82"/>
      <c r="F256" s="82"/>
    </row>
    <row r="257" spans="1:6">
      <c r="A257" s="12">
        <v>1</v>
      </c>
      <c r="B257" s="19" t="s">
        <v>286</v>
      </c>
      <c r="C257" s="12" t="s">
        <v>11</v>
      </c>
      <c r="D257" s="82">
        <v>3</v>
      </c>
      <c r="E257" s="82">
        <v>3</v>
      </c>
      <c r="F257" s="82">
        <v>6</v>
      </c>
    </row>
    <row r="258" spans="1:6" ht="27" customHeight="1">
      <c r="A258" s="12"/>
      <c r="B258" s="17" t="s">
        <v>50</v>
      </c>
      <c r="C258" s="12"/>
      <c r="D258" s="82"/>
      <c r="E258" s="82"/>
      <c r="F258" s="82"/>
    </row>
    <row r="259" spans="1:6" ht="27" customHeight="1">
      <c r="A259" s="12"/>
      <c r="B259" s="17" t="s">
        <v>287</v>
      </c>
      <c r="C259" s="12"/>
      <c r="D259" s="82"/>
      <c r="E259" s="82"/>
      <c r="F259" s="82"/>
    </row>
    <row r="260" spans="1:6">
      <c r="A260" s="12">
        <v>1</v>
      </c>
      <c r="B260" s="19" t="s">
        <v>288</v>
      </c>
      <c r="C260" s="12" t="s">
        <v>11</v>
      </c>
      <c r="D260" s="82"/>
      <c r="E260" s="82"/>
      <c r="F260" s="82"/>
    </row>
    <row r="261" spans="1:6" ht="27" customHeight="1">
      <c r="A261" s="12"/>
      <c r="B261" s="17" t="s">
        <v>51</v>
      </c>
      <c r="C261" s="12"/>
      <c r="D261" s="82"/>
      <c r="E261" s="82"/>
      <c r="F261" s="82"/>
    </row>
    <row r="262" spans="1:6">
      <c r="A262" s="12">
        <v>2</v>
      </c>
      <c r="B262" s="19" t="s">
        <v>289</v>
      </c>
      <c r="C262" s="12" t="s">
        <v>11</v>
      </c>
      <c r="D262" s="82"/>
      <c r="E262" s="82"/>
      <c r="F262" s="82"/>
    </row>
    <row r="263" spans="1:6" ht="27" customHeight="1">
      <c r="A263" s="12"/>
      <c r="B263" s="17" t="s">
        <v>52</v>
      </c>
      <c r="C263" s="12"/>
      <c r="D263" s="82"/>
      <c r="E263" s="82"/>
      <c r="F263" s="82"/>
    </row>
    <row r="264" spans="1:6" ht="27" customHeight="1">
      <c r="A264" s="12"/>
      <c r="B264" s="17" t="s">
        <v>287</v>
      </c>
      <c r="C264" s="12"/>
      <c r="D264" s="82"/>
      <c r="E264" s="82"/>
      <c r="F264" s="82"/>
    </row>
    <row r="265" spans="1:6">
      <c r="A265" s="12">
        <v>1</v>
      </c>
      <c r="B265" s="19" t="s">
        <v>290</v>
      </c>
      <c r="C265" s="12" t="s">
        <v>11</v>
      </c>
      <c r="D265" s="82"/>
      <c r="E265" s="82"/>
      <c r="F265" s="82"/>
    </row>
    <row r="266" spans="1:6">
      <c r="A266" s="12">
        <v>2</v>
      </c>
      <c r="B266" s="19" t="s">
        <v>291</v>
      </c>
      <c r="C266" s="12" t="s">
        <v>11</v>
      </c>
      <c r="D266" s="82"/>
      <c r="E266" s="82"/>
      <c r="F266" s="82"/>
    </row>
    <row r="267" spans="1:6" ht="27" customHeight="1">
      <c r="A267" s="12"/>
      <c r="B267" s="17" t="s">
        <v>53</v>
      </c>
      <c r="C267" s="12"/>
      <c r="D267" s="82"/>
      <c r="E267" s="82"/>
      <c r="F267" s="82"/>
    </row>
    <row r="268" spans="1:6" ht="27" customHeight="1">
      <c r="A268" s="12"/>
      <c r="B268" s="17" t="s">
        <v>287</v>
      </c>
      <c r="C268" s="12"/>
      <c r="D268" s="82"/>
      <c r="E268" s="82"/>
      <c r="F268" s="82"/>
    </row>
    <row r="269" spans="1:6">
      <c r="A269" s="12">
        <v>1</v>
      </c>
      <c r="B269" s="19" t="s">
        <v>292</v>
      </c>
      <c r="C269" s="12" t="s">
        <v>11</v>
      </c>
      <c r="D269" s="82"/>
      <c r="E269" s="82"/>
      <c r="F269" s="82"/>
    </row>
    <row r="270" spans="1:6" ht="27" customHeight="1">
      <c r="A270" s="12"/>
      <c r="B270" s="17" t="s">
        <v>54</v>
      </c>
      <c r="C270" s="12"/>
      <c r="D270" s="82"/>
      <c r="E270" s="82"/>
      <c r="F270" s="82"/>
    </row>
    <row r="271" spans="1:6">
      <c r="A271" s="12"/>
      <c r="B271" s="19" t="s">
        <v>293</v>
      </c>
      <c r="C271" s="12"/>
      <c r="D271" s="82"/>
      <c r="E271" s="82"/>
      <c r="F271" s="82"/>
    </row>
    <row r="272" spans="1:6" ht="27" customHeight="1">
      <c r="A272" s="12"/>
      <c r="B272" s="17" t="s">
        <v>55</v>
      </c>
      <c r="C272" s="12"/>
      <c r="D272" s="82"/>
      <c r="E272" s="82"/>
      <c r="F272" s="82"/>
    </row>
    <row r="273" spans="1:6" ht="27" customHeight="1">
      <c r="A273" s="12"/>
      <c r="B273" s="17" t="s">
        <v>294</v>
      </c>
      <c r="C273" s="12"/>
      <c r="D273" s="82"/>
      <c r="E273" s="82"/>
      <c r="F273" s="82"/>
    </row>
    <row r="274" spans="1:6">
      <c r="A274" s="12">
        <v>1</v>
      </c>
      <c r="B274" s="19" t="s">
        <v>295</v>
      </c>
      <c r="C274" s="12" t="s">
        <v>11</v>
      </c>
      <c r="D274" s="82">
        <v>2</v>
      </c>
      <c r="E274" s="82">
        <v>2</v>
      </c>
      <c r="F274" s="82">
        <v>4</v>
      </c>
    </row>
    <row r="275" spans="1:6">
      <c r="A275" s="12">
        <v>2</v>
      </c>
      <c r="B275" s="19" t="s">
        <v>296</v>
      </c>
      <c r="C275" s="12" t="s">
        <v>11</v>
      </c>
      <c r="D275" s="82"/>
      <c r="E275" s="82"/>
      <c r="F275" s="82"/>
    </row>
    <row r="276" spans="1:6">
      <c r="A276" s="12">
        <v>3</v>
      </c>
      <c r="B276" s="19" t="s">
        <v>297</v>
      </c>
      <c r="C276" s="12" t="s">
        <v>11</v>
      </c>
      <c r="D276" s="82"/>
      <c r="E276" s="82"/>
      <c r="F276" s="82"/>
    </row>
    <row r="277" spans="1:6">
      <c r="A277" s="12">
        <v>4</v>
      </c>
      <c r="B277" s="19" t="s">
        <v>298</v>
      </c>
      <c r="C277" s="12" t="s">
        <v>11</v>
      </c>
      <c r="D277" s="82"/>
      <c r="E277" s="82"/>
      <c r="F277" s="82"/>
    </row>
    <row r="278" spans="1:6" ht="27" customHeight="1">
      <c r="A278" s="49"/>
      <c r="B278" s="28" t="s">
        <v>56</v>
      </c>
      <c r="C278" s="12"/>
      <c r="D278" s="82"/>
      <c r="E278" s="82"/>
      <c r="F278" s="82"/>
    </row>
    <row r="279" spans="1:6" ht="25.5">
      <c r="A279" s="12">
        <v>1</v>
      </c>
      <c r="B279" s="48" t="s">
        <v>299</v>
      </c>
      <c r="C279" s="12" t="s">
        <v>11</v>
      </c>
      <c r="D279" s="82"/>
      <c r="E279" s="82"/>
      <c r="F279" s="82"/>
    </row>
    <row r="280" spans="1:6" ht="25.5">
      <c r="A280" s="12">
        <v>2</v>
      </c>
      <c r="B280" s="48" t="s">
        <v>300</v>
      </c>
      <c r="C280" s="12" t="s">
        <v>11</v>
      </c>
      <c r="D280" s="82" t="s">
        <v>478</v>
      </c>
      <c r="E280" s="82" t="s">
        <v>478</v>
      </c>
      <c r="F280" s="82" t="s">
        <v>479</v>
      </c>
    </row>
    <row r="281" spans="1:6" ht="38.25">
      <c r="A281" s="12">
        <v>3</v>
      </c>
      <c r="B281" s="48" t="s">
        <v>301</v>
      </c>
      <c r="C281" s="12" t="s">
        <v>11</v>
      </c>
      <c r="D281" s="82"/>
      <c r="E281" s="82"/>
      <c r="F281" s="82"/>
    </row>
    <row r="282" spans="1:6" ht="38.25">
      <c r="A282" s="12">
        <v>4</v>
      </c>
      <c r="B282" s="48" t="s">
        <v>302</v>
      </c>
      <c r="C282" s="12" t="s">
        <v>11</v>
      </c>
      <c r="D282" s="82">
        <v>40</v>
      </c>
      <c r="E282" s="82">
        <v>40</v>
      </c>
      <c r="F282" s="82">
        <v>80</v>
      </c>
    </row>
    <row r="283" spans="1:6" ht="27" customHeight="1">
      <c r="A283" s="49"/>
      <c r="B283" s="28" t="s">
        <v>57</v>
      </c>
      <c r="C283" s="12"/>
      <c r="D283" s="82"/>
      <c r="E283" s="82"/>
      <c r="F283" s="82"/>
    </row>
    <row r="284" spans="1:6" ht="38.25">
      <c r="A284" s="12">
        <v>1</v>
      </c>
      <c r="B284" s="48" t="s">
        <v>303</v>
      </c>
      <c r="C284" s="12" t="s">
        <v>11</v>
      </c>
      <c r="D284" s="82"/>
      <c r="E284" s="82"/>
      <c r="F284" s="82"/>
    </row>
    <row r="285" spans="1:6" ht="38.25">
      <c r="A285" s="12">
        <v>2</v>
      </c>
      <c r="B285" s="48" t="s">
        <v>304</v>
      </c>
      <c r="C285" s="12" t="s">
        <v>11</v>
      </c>
      <c r="D285" s="82"/>
      <c r="E285" s="82"/>
      <c r="F285" s="82"/>
    </row>
    <row r="286" spans="1:6" ht="38.25">
      <c r="A286" s="12">
        <v>3</v>
      </c>
      <c r="B286" s="48" t="s">
        <v>305</v>
      </c>
      <c r="C286" s="12" t="s">
        <v>11</v>
      </c>
      <c r="D286" s="82">
        <v>1</v>
      </c>
      <c r="E286" s="82">
        <v>1</v>
      </c>
      <c r="F286" s="82">
        <v>2</v>
      </c>
    </row>
    <row r="287" spans="1:6">
      <c r="A287" s="12">
        <v>4</v>
      </c>
      <c r="B287" s="48" t="s">
        <v>306</v>
      </c>
      <c r="C287" s="12" t="s">
        <v>11</v>
      </c>
      <c r="D287" s="82"/>
      <c r="E287" s="82"/>
      <c r="F287" s="82"/>
    </row>
    <row r="288" spans="1:6" ht="25.5">
      <c r="A288" s="12">
        <v>5</v>
      </c>
      <c r="B288" s="48" t="s">
        <v>307</v>
      </c>
      <c r="C288" s="12" t="s">
        <v>11</v>
      </c>
      <c r="D288" s="82"/>
      <c r="E288" s="82"/>
      <c r="F288" s="82"/>
    </row>
    <row r="289" spans="1:6" ht="38.25">
      <c r="A289" s="12">
        <v>6</v>
      </c>
      <c r="B289" s="48" t="s">
        <v>308</v>
      </c>
      <c r="C289" s="12" t="s">
        <v>11</v>
      </c>
      <c r="D289" s="82"/>
      <c r="E289" s="82"/>
      <c r="F289" s="82"/>
    </row>
    <row r="290" spans="1:6" ht="25.5">
      <c r="A290" s="12">
        <v>7</v>
      </c>
      <c r="B290" s="48" t="s">
        <v>309</v>
      </c>
      <c r="C290" s="12" t="s">
        <v>11</v>
      </c>
      <c r="D290" s="82"/>
      <c r="E290" s="82"/>
      <c r="F290" s="82"/>
    </row>
    <row r="291" spans="1:6" ht="38.25">
      <c r="A291" s="12">
        <v>8</v>
      </c>
      <c r="B291" s="48" t="s">
        <v>310</v>
      </c>
      <c r="C291" s="12" t="s">
        <v>11</v>
      </c>
      <c r="D291" s="82"/>
      <c r="E291" s="82"/>
      <c r="F291" s="82"/>
    </row>
    <row r="292" spans="1:6" ht="38.25">
      <c r="A292" s="12">
        <v>9</v>
      </c>
      <c r="B292" s="48" t="s">
        <v>311</v>
      </c>
      <c r="C292" s="12" t="s">
        <v>11</v>
      </c>
      <c r="D292" s="82"/>
      <c r="E292" s="82"/>
      <c r="F292" s="82"/>
    </row>
    <row r="293" spans="1:6" ht="25.5">
      <c r="A293" s="12">
        <v>10</v>
      </c>
      <c r="B293" s="48" t="s">
        <v>312</v>
      </c>
      <c r="C293" s="12" t="s">
        <v>11</v>
      </c>
      <c r="D293" s="82"/>
      <c r="E293" s="82"/>
      <c r="F293" s="82"/>
    </row>
    <row r="294" spans="1:6" ht="25.5">
      <c r="A294" s="12">
        <v>11</v>
      </c>
      <c r="B294" s="48" t="s">
        <v>313</v>
      </c>
      <c r="C294" s="12" t="s">
        <v>11</v>
      </c>
      <c r="D294" s="82"/>
      <c r="E294" s="82"/>
      <c r="F294" s="82"/>
    </row>
    <row r="295" spans="1:6" ht="27" customHeight="1">
      <c r="A295" s="12"/>
      <c r="B295" s="28" t="s">
        <v>58</v>
      </c>
      <c r="C295" s="12"/>
      <c r="D295" s="82"/>
      <c r="E295" s="82"/>
      <c r="F295" s="82"/>
    </row>
    <row r="296" spans="1:6" ht="25.5">
      <c r="A296" s="12">
        <v>1</v>
      </c>
      <c r="B296" s="48" t="s">
        <v>314</v>
      </c>
      <c r="C296" s="12" t="s">
        <v>11</v>
      </c>
      <c r="D296" s="82">
        <v>1</v>
      </c>
      <c r="E296" s="82">
        <v>1</v>
      </c>
      <c r="F296" s="82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82"/>
      <c r="E297" s="82"/>
      <c r="F297" s="82"/>
    </row>
    <row r="298" spans="1:6" ht="25.5">
      <c r="A298" s="12">
        <v>3</v>
      </c>
      <c r="B298" s="48" t="s">
        <v>316</v>
      </c>
      <c r="C298" s="12" t="s">
        <v>11</v>
      </c>
      <c r="D298" s="82"/>
      <c r="E298" s="82"/>
      <c r="F298" s="82"/>
    </row>
    <row r="299" spans="1:6" ht="25.5">
      <c r="A299" s="12">
        <v>4</v>
      </c>
      <c r="B299" s="48" t="s">
        <v>317</v>
      </c>
      <c r="C299" s="12" t="s">
        <v>11</v>
      </c>
      <c r="D299" s="82">
        <v>3</v>
      </c>
      <c r="E299" s="82">
        <v>3</v>
      </c>
      <c r="F299" s="82">
        <v>6</v>
      </c>
    </row>
    <row r="300" spans="1:6">
      <c r="A300" s="12">
        <v>5</v>
      </c>
      <c r="B300" s="48" t="s">
        <v>318</v>
      </c>
      <c r="C300" s="12" t="s">
        <v>11</v>
      </c>
      <c r="D300" s="82">
        <v>15</v>
      </c>
      <c r="E300" s="82">
        <v>15</v>
      </c>
      <c r="F300" s="82">
        <v>30</v>
      </c>
    </row>
    <row r="301" spans="1:6" ht="25.5">
      <c r="A301" s="12">
        <v>6</v>
      </c>
      <c r="B301" s="48" t="s">
        <v>319</v>
      </c>
      <c r="C301" s="12" t="s">
        <v>11</v>
      </c>
      <c r="D301" s="82"/>
      <c r="E301" s="82"/>
      <c r="F301" s="82"/>
    </row>
    <row r="302" spans="1:6" ht="38.25">
      <c r="A302" s="12">
        <v>7</v>
      </c>
      <c r="B302" s="48" t="s">
        <v>320</v>
      </c>
      <c r="C302" s="12" t="s">
        <v>11</v>
      </c>
      <c r="D302" s="82"/>
      <c r="E302" s="82"/>
      <c r="F302" s="82"/>
    </row>
    <row r="303" spans="1:6" ht="63.75">
      <c r="A303" s="12">
        <v>8</v>
      </c>
      <c r="B303" s="48" t="s">
        <v>321</v>
      </c>
      <c r="C303" s="12" t="s">
        <v>11</v>
      </c>
      <c r="D303" s="82"/>
      <c r="E303" s="82"/>
      <c r="F303" s="82"/>
    </row>
    <row r="304" spans="1:6" ht="25.5">
      <c r="A304" s="12">
        <v>9</v>
      </c>
      <c r="B304" s="48" t="s">
        <v>322</v>
      </c>
      <c r="C304" s="12" t="s">
        <v>11</v>
      </c>
      <c r="D304" s="82"/>
      <c r="E304" s="82"/>
      <c r="F304" s="82"/>
    </row>
    <row r="305" spans="1:6" ht="25.5">
      <c r="A305" s="12">
        <v>10</v>
      </c>
      <c r="B305" s="48" t="s">
        <v>323</v>
      </c>
      <c r="C305" s="12" t="s">
        <v>11</v>
      </c>
      <c r="D305" s="82"/>
      <c r="E305" s="82"/>
      <c r="F305" s="82"/>
    </row>
    <row r="306" spans="1:6" ht="38.25">
      <c r="A306" s="12">
        <v>11</v>
      </c>
      <c r="B306" s="48" t="s">
        <v>324</v>
      </c>
      <c r="C306" s="12" t="s">
        <v>11</v>
      </c>
      <c r="D306" s="82"/>
      <c r="E306" s="82"/>
      <c r="F306" s="82"/>
    </row>
    <row r="307" spans="1:6" ht="25.5">
      <c r="A307" s="12">
        <v>12</v>
      </c>
      <c r="B307" s="48" t="s">
        <v>325</v>
      </c>
      <c r="C307" s="12" t="s">
        <v>11</v>
      </c>
      <c r="D307" s="82"/>
      <c r="E307" s="82"/>
      <c r="F307" s="82"/>
    </row>
    <row r="308" spans="1:6" ht="25.5">
      <c r="A308" s="12">
        <v>13</v>
      </c>
      <c r="B308" s="48" t="s">
        <v>326</v>
      </c>
      <c r="C308" s="12" t="s">
        <v>11</v>
      </c>
      <c r="D308" s="82"/>
      <c r="E308" s="82"/>
      <c r="F308" s="82"/>
    </row>
    <row r="309" spans="1:6" ht="38.25">
      <c r="A309" s="12">
        <v>14</v>
      </c>
      <c r="B309" s="48" t="s">
        <v>327</v>
      </c>
      <c r="C309" s="12" t="s">
        <v>11</v>
      </c>
      <c r="D309" s="82"/>
      <c r="E309" s="82"/>
      <c r="F309" s="82"/>
    </row>
    <row r="310" spans="1:6" ht="25.5">
      <c r="A310" s="12">
        <v>15</v>
      </c>
      <c r="B310" s="194" t="s">
        <v>328</v>
      </c>
      <c r="C310" s="12" t="s">
        <v>11</v>
      </c>
      <c r="D310" s="82"/>
      <c r="E310" s="82"/>
      <c r="F310" s="82"/>
    </row>
    <row r="311" spans="1:6">
      <c r="A311" s="12">
        <v>16</v>
      </c>
      <c r="B311" s="48" t="s">
        <v>329</v>
      </c>
      <c r="C311" s="12" t="s">
        <v>11</v>
      </c>
      <c r="D311" s="82">
        <v>20</v>
      </c>
      <c r="E311" s="82">
        <v>20</v>
      </c>
      <c r="F311" s="82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82"/>
      <c r="E312" s="82"/>
      <c r="F312" s="82"/>
    </row>
    <row r="313" spans="1:6" ht="63.75">
      <c r="A313" s="12">
        <v>18</v>
      </c>
      <c r="B313" s="48" t="s">
        <v>331</v>
      </c>
      <c r="C313" s="12" t="s">
        <v>11</v>
      </c>
      <c r="D313" s="82"/>
      <c r="E313" s="82"/>
      <c r="F313" s="82"/>
    </row>
    <row r="314" spans="1:6" ht="27" customHeight="1">
      <c r="A314" s="12"/>
      <c r="B314" s="28" t="s">
        <v>59</v>
      </c>
      <c r="C314" s="12"/>
      <c r="D314" s="82"/>
      <c r="E314" s="82"/>
      <c r="F314" s="82"/>
    </row>
    <row r="315" spans="1:6" ht="25.5">
      <c r="A315" s="12">
        <v>19</v>
      </c>
      <c r="B315" s="48" t="s">
        <v>332</v>
      </c>
      <c r="C315" s="12" t="s">
        <v>11</v>
      </c>
      <c r="D315" s="82">
        <v>50</v>
      </c>
      <c r="E315" s="82">
        <v>50</v>
      </c>
      <c r="F315" s="82">
        <v>100</v>
      </c>
    </row>
    <row r="316" spans="1:6" ht="27" customHeight="1">
      <c r="A316" s="12"/>
      <c r="B316" s="28" t="s">
        <v>60</v>
      </c>
      <c r="C316" s="12"/>
      <c r="D316" s="82"/>
      <c r="E316" s="82"/>
      <c r="F316" s="82"/>
    </row>
    <row r="317" spans="1:6" ht="38.25">
      <c r="A317" s="12">
        <v>1</v>
      </c>
      <c r="B317" s="48" t="s">
        <v>333</v>
      </c>
      <c r="C317" s="12" t="s">
        <v>11</v>
      </c>
      <c r="D317" s="82"/>
      <c r="E317" s="82"/>
      <c r="F317" s="82"/>
    </row>
    <row r="318" spans="1:6" ht="27" customHeight="1">
      <c r="A318" s="49"/>
      <c r="B318" s="28" t="s">
        <v>61</v>
      </c>
      <c r="C318" s="12"/>
      <c r="D318" s="82"/>
      <c r="E318" s="82"/>
      <c r="F318" s="82"/>
    </row>
    <row r="319" spans="1:6" ht="51">
      <c r="A319" s="12">
        <v>1</v>
      </c>
      <c r="B319" s="52" t="s">
        <v>334</v>
      </c>
      <c r="C319" s="12" t="s">
        <v>11</v>
      </c>
      <c r="D319" s="82"/>
      <c r="E319" s="82"/>
      <c r="F319" s="82"/>
    </row>
    <row r="320" spans="1:6" ht="51">
      <c r="A320" s="21">
        <v>2</v>
      </c>
      <c r="B320" s="52" t="s">
        <v>335</v>
      </c>
      <c r="C320" s="12" t="s">
        <v>11</v>
      </c>
      <c r="D320" s="82"/>
      <c r="E320" s="82"/>
      <c r="F320" s="82"/>
    </row>
    <row r="321" spans="1:6" ht="51">
      <c r="A321" s="12">
        <v>3</v>
      </c>
      <c r="B321" s="52" t="s">
        <v>336</v>
      </c>
      <c r="C321" s="12" t="s">
        <v>11</v>
      </c>
      <c r="D321" s="82"/>
      <c r="E321" s="82"/>
      <c r="F321" s="82"/>
    </row>
    <row r="322" spans="1:6" ht="27" customHeight="1">
      <c r="A322" s="49"/>
      <c r="B322" s="28" t="s">
        <v>62</v>
      </c>
      <c r="C322" s="12"/>
      <c r="D322" s="82"/>
      <c r="E322" s="82"/>
      <c r="F322" s="82"/>
    </row>
    <row r="323" spans="1:6" ht="38.25">
      <c r="A323" s="21">
        <v>1</v>
      </c>
      <c r="B323" s="52" t="s">
        <v>337</v>
      </c>
      <c r="C323" s="12" t="s">
        <v>11</v>
      </c>
      <c r="D323" s="82"/>
      <c r="E323" s="82"/>
      <c r="F323" s="82"/>
    </row>
    <row r="324" spans="1:6" ht="38.25">
      <c r="A324" s="12">
        <v>2</v>
      </c>
      <c r="B324" s="52" t="s">
        <v>338</v>
      </c>
      <c r="C324" s="12" t="s">
        <v>11</v>
      </c>
      <c r="D324" s="82"/>
      <c r="E324" s="82"/>
      <c r="F324" s="82"/>
    </row>
    <row r="325" spans="1:6" ht="38.25">
      <c r="A325" s="21">
        <v>3</v>
      </c>
      <c r="B325" s="52" t="s">
        <v>339</v>
      </c>
      <c r="C325" s="12" t="s">
        <v>11</v>
      </c>
      <c r="D325" s="82"/>
      <c r="E325" s="82"/>
      <c r="F325" s="82"/>
    </row>
    <row r="326" spans="1:6" ht="38.25">
      <c r="A326" s="12">
        <v>4</v>
      </c>
      <c r="B326" s="52" t="s">
        <v>340</v>
      </c>
      <c r="C326" s="12" t="s">
        <v>11</v>
      </c>
      <c r="D326" s="82"/>
      <c r="E326" s="82"/>
      <c r="F326" s="82"/>
    </row>
    <row r="327" spans="1:6">
      <c r="A327" s="21">
        <v>5</v>
      </c>
      <c r="B327" s="30" t="s">
        <v>341</v>
      </c>
      <c r="C327" s="12" t="s">
        <v>11</v>
      </c>
      <c r="D327" s="82"/>
      <c r="E327" s="82"/>
      <c r="F327" s="82"/>
    </row>
    <row r="328" spans="1:6" ht="27" customHeight="1">
      <c r="A328" s="49"/>
      <c r="B328" s="28" t="s">
        <v>63</v>
      </c>
      <c r="C328" s="12"/>
      <c r="D328" s="82"/>
      <c r="E328" s="82"/>
      <c r="F328" s="82"/>
    </row>
    <row r="329" spans="1:6" ht="25.5">
      <c r="A329" s="12">
        <v>1</v>
      </c>
      <c r="B329" s="30" t="s">
        <v>342</v>
      </c>
      <c r="C329" s="12" t="s">
        <v>11</v>
      </c>
      <c r="D329" s="82"/>
      <c r="E329" s="82"/>
      <c r="F329" s="82"/>
    </row>
    <row r="330" spans="1:6" ht="27" customHeight="1">
      <c r="A330" s="49"/>
      <c r="B330" s="28" t="s">
        <v>64</v>
      </c>
      <c r="C330" s="12"/>
      <c r="D330" s="82"/>
      <c r="E330" s="82"/>
      <c r="F330" s="82"/>
    </row>
    <row r="331" spans="1:6" ht="38.25">
      <c r="A331" s="12">
        <v>1</v>
      </c>
      <c r="B331" s="52" t="s">
        <v>343</v>
      </c>
      <c r="C331" s="12" t="s">
        <v>11</v>
      </c>
      <c r="D331" s="82"/>
      <c r="E331" s="82"/>
      <c r="F331" s="82"/>
    </row>
    <row r="332" spans="1:6" ht="38.25">
      <c r="A332" s="12">
        <v>2</v>
      </c>
      <c r="B332" s="55" t="s">
        <v>344</v>
      </c>
      <c r="C332" s="12" t="s">
        <v>11</v>
      </c>
      <c r="D332" s="82"/>
      <c r="E332" s="82"/>
      <c r="F332" s="82"/>
    </row>
    <row r="333" spans="1:6" ht="27" customHeight="1">
      <c r="A333" s="49"/>
      <c r="B333" s="28" t="s">
        <v>65</v>
      </c>
      <c r="C333" s="12"/>
      <c r="D333" s="82"/>
      <c r="E333" s="82"/>
      <c r="F333" s="82"/>
    </row>
    <row r="334" spans="1:6" ht="51">
      <c r="A334" s="12">
        <v>1</v>
      </c>
      <c r="B334" s="55" t="s">
        <v>345</v>
      </c>
      <c r="C334" s="12" t="s">
        <v>11</v>
      </c>
      <c r="D334" s="82"/>
      <c r="E334" s="82"/>
      <c r="F334" s="82"/>
    </row>
    <row r="335" spans="1:6" ht="51">
      <c r="A335" s="12">
        <v>2</v>
      </c>
      <c r="B335" s="55" t="s">
        <v>346</v>
      </c>
      <c r="C335" s="12" t="s">
        <v>11</v>
      </c>
      <c r="D335" s="82"/>
      <c r="E335" s="82"/>
      <c r="F335" s="82"/>
    </row>
    <row r="336" spans="1:6" ht="27" customHeight="1">
      <c r="A336" s="12"/>
      <c r="B336" s="28" t="s">
        <v>66</v>
      </c>
      <c r="C336" s="12"/>
      <c r="D336" s="82"/>
      <c r="E336" s="82"/>
      <c r="F336" s="82"/>
    </row>
    <row r="337" spans="1:6" ht="38.25">
      <c r="A337" s="12">
        <v>1</v>
      </c>
      <c r="B337" s="19" t="s">
        <v>347</v>
      </c>
      <c r="C337" s="12" t="s">
        <v>11</v>
      </c>
      <c r="D337" s="82">
        <v>1</v>
      </c>
      <c r="E337" s="82">
        <v>1</v>
      </c>
      <c r="F337" s="82">
        <v>2</v>
      </c>
    </row>
    <row r="338" spans="1:6" ht="27" customHeight="1">
      <c r="A338" s="12"/>
      <c r="B338" s="28" t="s">
        <v>67</v>
      </c>
      <c r="C338" s="12"/>
      <c r="D338" s="82"/>
      <c r="E338" s="82"/>
      <c r="F338" s="82"/>
    </row>
    <row r="339" spans="1:6" ht="25.5">
      <c r="A339" s="12">
        <v>1</v>
      </c>
      <c r="B339" s="29" t="s">
        <v>348</v>
      </c>
      <c r="C339" s="12" t="s">
        <v>11</v>
      </c>
      <c r="D339" s="82"/>
      <c r="E339" s="82"/>
      <c r="F339" s="82"/>
    </row>
    <row r="340" spans="1:6" ht="38.25">
      <c r="A340" s="12">
        <v>2</v>
      </c>
      <c r="B340" s="29" t="s">
        <v>349</v>
      </c>
      <c r="C340" s="12" t="s">
        <v>11</v>
      </c>
      <c r="D340" s="82"/>
      <c r="E340" s="82"/>
      <c r="F340" s="82"/>
    </row>
    <row r="341" spans="1:6" ht="38.25">
      <c r="A341" s="12">
        <v>3</v>
      </c>
      <c r="B341" s="29" t="s">
        <v>350</v>
      </c>
      <c r="C341" s="12" t="s">
        <v>11</v>
      </c>
      <c r="D341" s="82"/>
      <c r="E341" s="82"/>
      <c r="F341" s="82"/>
    </row>
    <row r="342" spans="1:6" ht="38.25">
      <c r="A342" s="12">
        <v>4</v>
      </c>
      <c r="B342" s="29" t="s">
        <v>351</v>
      </c>
      <c r="C342" s="12" t="s">
        <v>11</v>
      </c>
      <c r="D342" s="82"/>
      <c r="E342" s="82"/>
      <c r="F342" s="82"/>
    </row>
    <row r="343" spans="1:6" ht="25.5">
      <c r="A343" s="12">
        <v>5</v>
      </c>
      <c r="B343" s="29" t="s">
        <v>352</v>
      </c>
      <c r="C343" s="12" t="s">
        <v>11</v>
      </c>
      <c r="D343" s="82"/>
      <c r="E343" s="82"/>
      <c r="F343" s="82"/>
    </row>
    <row r="344" spans="1:6" ht="27">
      <c r="A344" s="12" t="s">
        <v>85</v>
      </c>
      <c r="B344" s="29" t="s">
        <v>353</v>
      </c>
      <c r="C344" s="12" t="s">
        <v>11</v>
      </c>
      <c r="D344" s="82"/>
      <c r="E344" s="82"/>
      <c r="F344" s="82"/>
    </row>
    <row r="345" spans="1:6" ht="27">
      <c r="A345" s="12" t="s">
        <v>86</v>
      </c>
      <c r="B345" s="29" t="s">
        <v>354</v>
      </c>
      <c r="C345" s="12" t="s">
        <v>11</v>
      </c>
      <c r="D345" s="82"/>
      <c r="E345" s="82"/>
      <c r="F345" s="82"/>
    </row>
    <row r="346" spans="1:6" ht="27">
      <c r="A346" s="12" t="s">
        <v>355</v>
      </c>
      <c r="B346" s="29" t="s">
        <v>356</v>
      </c>
      <c r="C346" s="12" t="s">
        <v>11</v>
      </c>
      <c r="D346" s="82"/>
      <c r="E346" s="82"/>
      <c r="F346" s="82"/>
    </row>
    <row r="347" spans="1:6">
      <c r="A347" s="12">
        <v>7</v>
      </c>
      <c r="B347" s="29" t="s">
        <v>357</v>
      </c>
      <c r="C347" s="12" t="s">
        <v>11</v>
      </c>
      <c r="D347" s="82"/>
      <c r="E347" s="82"/>
      <c r="F347" s="82"/>
    </row>
    <row r="348" spans="1:6">
      <c r="A348" s="12">
        <v>8</v>
      </c>
      <c r="B348" s="29" t="s">
        <v>358</v>
      </c>
      <c r="C348" s="12" t="s">
        <v>11</v>
      </c>
      <c r="D348" s="82"/>
      <c r="E348" s="82"/>
      <c r="F348" s="82"/>
    </row>
    <row r="349" spans="1:6">
      <c r="A349" s="12">
        <v>9</v>
      </c>
      <c r="B349" s="29" t="s">
        <v>359</v>
      </c>
      <c r="C349" s="12" t="s">
        <v>11</v>
      </c>
      <c r="D349" s="82"/>
      <c r="E349" s="82"/>
      <c r="F349" s="82"/>
    </row>
    <row r="350" spans="1:6">
      <c r="A350" s="12">
        <v>10</v>
      </c>
      <c r="B350" s="29" t="s">
        <v>360</v>
      </c>
      <c r="C350" s="12" t="s">
        <v>11</v>
      </c>
      <c r="D350" s="82"/>
      <c r="E350" s="82"/>
      <c r="F350" s="82"/>
    </row>
    <row r="351" spans="1:6">
      <c r="A351" s="12">
        <v>11</v>
      </c>
      <c r="B351" s="29" t="s">
        <v>361</v>
      </c>
      <c r="C351" s="12" t="s">
        <v>11</v>
      </c>
      <c r="D351" s="82"/>
      <c r="E351" s="82"/>
      <c r="F351" s="82"/>
    </row>
    <row r="352" spans="1:6">
      <c r="A352" s="12">
        <v>12</v>
      </c>
      <c r="B352" s="29" t="s">
        <v>362</v>
      </c>
      <c r="C352" s="12" t="s">
        <v>11</v>
      </c>
      <c r="D352" s="82"/>
      <c r="E352" s="82"/>
      <c r="F352" s="82"/>
    </row>
    <row r="353" spans="1:6">
      <c r="A353" s="12">
        <v>13</v>
      </c>
      <c r="B353" s="29" t="s">
        <v>363</v>
      </c>
      <c r="C353" s="12" t="s">
        <v>11</v>
      </c>
      <c r="D353" s="82"/>
      <c r="E353" s="82"/>
      <c r="F353" s="82"/>
    </row>
    <row r="354" spans="1:6">
      <c r="A354" s="12">
        <v>14</v>
      </c>
      <c r="B354" s="29" t="s">
        <v>364</v>
      </c>
      <c r="C354" s="12" t="s">
        <v>11</v>
      </c>
      <c r="D354" s="82"/>
      <c r="E354" s="82"/>
      <c r="F354" s="82"/>
    </row>
    <row r="355" spans="1:6" ht="25.5">
      <c r="A355" s="12">
        <v>15</v>
      </c>
      <c r="B355" s="29" t="s">
        <v>365</v>
      </c>
      <c r="C355" s="12" t="s">
        <v>11</v>
      </c>
      <c r="D355" s="82"/>
      <c r="E355" s="82"/>
      <c r="F355" s="82"/>
    </row>
    <row r="356" spans="1:6">
      <c r="A356" s="12">
        <v>16</v>
      </c>
      <c r="B356" s="29" t="s">
        <v>366</v>
      </c>
      <c r="C356" s="12" t="s">
        <v>11</v>
      </c>
      <c r="D356" s="82"/>
      <c r="E356" s="82"/>
      <c r="F356" s="82"/>
    </row>
    <row r="357" spans="1:6" ht="25.5">
      <c r="A357" s="12">
        <v>17</v>
      </c>
      <c r="B357" s="29" t="s">
        <v>367</v>
      </c>
      <c r="C357" s="12" t="s">
        <v>11</v>
      </c>
      <c r="D357" s="82"/>
      <c r="E357" s="82"/>
      <c r="F357" s="82"/>
    </row>
    <row r="358" spans="1:6" ht="27" customHeight="1">
      <c r="A358" s="195"/>
      <c r="B358" s="28" t="s">
        <v>87</v>
      </c>
      <c r="C358" s="12"/>
      <c r="D358" s="82"/>
      <c r="E358" s="82"/>
      <c r="F358" s="82"/>
    </row>
    <row r="359" spans="1:6" ht="38.25">
      <c r="A359" s="196" t="s">
        <v>368</v>
      </c>
      <c r="B359" s="55" t="s">
        <v>369</v>
      </c>
      <c r="C359" s="12" t="s">
        <v>11</v>
      </c>
      <c r="D359" s="82"/>
      <c r="E359" s="82"/>
      <c r="F359" s="82"/>
    </row>
    <row r="360" spans="1:6" ht="27" customHeight="1">
      <c r="A360" s="196"/>
      <c r="B360" s="28" t="s">
        <v>88</v>
      </c>
      <c r="C360" s="12"/>
      <c r="D360" s="82"/>
      <c r="E360" s="82"/>
      <c r="F360" s="82"/>
    </row>
    <row r="361" spans="1:6" ht="76.5">
      <c r="A361" s="196" t="s">
        <v>368</v>
      </c>
      <c r="B361" s="197" t="s">
        <v>370</v>
      </c>
      <c r="C361" s="12" t="s">
        <v>11</v>
      </c>
      <c r="D361" s="82"/>
      <c r="E361" s="82"/>
      <c r="F361" s="82"/>
    </row>
    <row r="362" spans="1:6" ht="27" customHeight="1">
      <c r="A362" s="196"/>
      <c r="B362" s="28" t="s">
        <v>89</v>
      </c>
      <c r="C362" s="12"/>
      <c r="D362" s="82"/>
      <c r="E362" s="82"/>
      <c r="F362" s="82"/>
    </row>
    <row r="363" spans="1:6" ht="51">
      <c r="A363" s="196" t="s">
        <v>368</v>
      </c>
      <c r="B363" s="52" t="s">
        <v>371</v>
      </c>
      <c r="C363" s="12" t="s">
        <v>11</v>
      </c>
      <c r="D363" s="82"/>
      <c r="E363" s="82"/>
      <c r="F363" s="82"/>
    </row>
    <row r="364" spans="1:6" ht="27" customHeight="1">
      <c r="A364" s="196"/>
      <c r="B364" s="28" t="s">
        <v>90</v>
      </c>
      <c r="C364" s="12"/>
      <c r="D364" s="82"/>
      <c r="E364" s="82"/>
      <c r="F364" s="82"/>
    </row>
    <row r="365" spans="1:6" ht="51">
      <c r="A365" s="196" t="s">
        <v>368</v>
      </c>
      <c r="B365" s="52" t="s">
        <v>372</v>
      </c>
      <c r="C365" s="12" t="s">
        <v>11</v>
      </c>
      <c r="D365" s="82"/>
      <c r="E365" s="82"/>
      <c r="F365" s="82"/>
    </row>
    <row r="366" spans="1:6">
      <c r="A366" s="196" t="s">
        <v>373</v>
      </c>
      <c r="B366" s="52" t="s">
        <v>374</v>
      </c>
      <c r="C366" s="12" t="s">
        <v>11</v>
      </c>
      <c r="D366" s="82"/>
      <c r="E366" s="82"/>
      <c r="F366" s="82"/>
    </row>
    <row r="367" spans="1:6">
      <c r="A367" s="196" t="s">
        <v>375</v>
      </c>
      <c r="B367" s="30" t="s">
        <v>376</v>
      </c>
      <c r="C367" s="12" t="s">
        <v>11</v>
      </c>
      <c r="D367" s="82"/>
      <c r="E367" s="82"/>
      <c r="F367" s="82"/>
    </row>
    <row r="368" spans="1:6" ht="25.5">
      <c r="A368" s="196" t="s">
        <v>377</v>
      </c>
      <c r="B368" s="30" t="s">
        <v>378</v>
      </c>
      <c r="C368" s="12" t="s">
        <v>11</v>
      </c>
      <c r="D368" s="82"/>
      <c r="E368" s="82"/>
      <c r="F368" s="82"/>
    </row>
    <row r="369" spans="1:6" ht="25.5">
      <c r="A369" s="196" t="s">
        <v>379</v>
      </c>
      <c r="B369" s="30" t="s">
        <v>380</v>
      </c>
      <c r="C369" s="12" t="s">
        <v>11</v>
      </c>
      <c r="D369" s="82"/>
      <c r="E369" s="82"/>
      <c r="F369" s="82"/>
    </row>
    <row r="370" spans="1:6" ht="27" customHeight="1">
      <c r="A370" s="18"/>
      <c r="B370" s="28" t="s">
        <v>91</v>
      </c>
      <c r="C370" s="12"/>
      <c r="D370" s="82"/>
      <c r="E370" s="82"/>
      <c r="F370" s="82"/>
    </row>
    <row r="371" spans="1:6">
      <c r="A371" s="410" t="s">
        <v>31</v>
      </c>
      <c r="B371" s="29" t="s">
        <v>381</v>
      </c>
      <c r="C371" s="12" t="s">
        <v>11</v>
      </c>
      <c r="D371" s="82"/>
      <c r="E371" s="82"/>
      <c r="F371" s="82"/>
    </row>
    <row r="372" spans="1:6">
      <c r="A372" s="410" t="s">
        <v>32</v>
      </c>
      <c r="B372" s="29" t="s">
        <v>382</v>
      </c>
      <c r="C372" s="12" t="s">
        <v>11</v>
      </c>
      <c r="D372" s="82"/>
      <c r="E372" s="82"/>
      <c r="F372" s="82"/>
    </row>
    <row r="373" spans="1:6" ht="38.25">
      <c r="A373" s="415" t="s">
        <v>33</v>
      </c>
      <c r="B373" s="30" t="s">
        <v>393</v>
      </c>
      <c r="C373" s="12" t="s">
        <v>11</v>
      </c>
      <c r="D373" s="82"/>
      <c r="E373" s="82"/>
      <c r="F373" s="82"/>
    </row>
    <row r="374" spans="1:6" ht="25.5">
      <c r="A374" s="415" t="s">
        <v>81</v>
      </c>
      <c r="B374" s="30" t="s">
        <v>394</v>
      </c>
      <c r="C374" s="12" t="s">
        <v>11</v>
      </c>
      <c r="D374" s="82"/>
      <c r="E374" s="82"/>
      <c r="F374" s="82"/>
    </row>
    <row r="375" spans="1:6" ht="27" customHeight="1">
      <c r="A375" s="12"/>
      <c r="B375" s="28" t="s">
        <v>92</v>
      </c>
      <c r="C375" s="12"/>
      <c r="D375" s="82"/>
      <c r="E375" s="82"/>
      <c r="F375" s="82"/>
    </row>
    <row r="376" spans="1:6" ht="25.5">
      <c r="A376" s="12">
        <v>1</v>
      </c>
      <c r="B376" s="29" t="s">
        <v>383</v>
      </c>
      <c r="C376" s="12" t="s">
        <v>11</v>
      </c>
      <c r="D376" s="82"/>
      <c r="E376" s="82"/>
      <c r="F376" s="82"/>
    </row>
    <row r="377" spans="1:6" ht="25.5">
      <c r="A377" s="12">
        <v>2</v>
      </c>
      <c r="B377" s="29" t="s">
        <v>384</v>
      </c>
      <c r="C377" s="12" t="s">
        <v>11</v>
      </c>
      <c r="D377" s="82"/>
      <c r="E377" s="82"/>
      <c r="F377" s="82"/>
    </row>
    <row r="378" spans="1:6" ht="27" customHeight="1">
      <c r="A378" s="12"/>
      <c r="B378" s="17" t="s">
        <v>93</v>
      </c>
      <c r="C378" s="21"/>
      <c r="D378" s="82"/>
      <c r="E378" s="82"/>
      <c r="F378" s="82"/>
    </row>
    <row r="379" spans="1:6">
      <c r="A379" s="21">
        <v>1</v>
      </c>
      <c r="B379" s="19" t="s">
        <v>385</v>
      </c>
      <c r="C379" s="12" t="s">
        <v>11</v>
      </c>
      <c r="D379" s="82"/>
      <c r="E379" s="82"/>
      <c r="F379" s="82"/>
    </row>
    <row r="380" spans="1:6" ht="25.5">
      <c r="A380" s="21">
        <v>2</v>
      </c>
      <c r="B380" s="19" t="s">
        <v>386</v>
      </c>
      <c r="C380" s="12" t="s">
        <v>11</v>
      </c>
      <c r="D380" s="82"/>
      <c r="E380" s="82"/>
      <c r="F380" s="82"/>
    </row>
    <row r="381" spans="1:6" ht="25.5">
      <c r="A381" s="21">
        <v>3</v>
      </c>
      <c r="B381" s="19" t="s">
        <v>387</v>
      </c>
      <c r="C381" s="12" t="s">
        <v>11</v>
      </c>
      <c r="D381" s="82"/>
      <c r="E381" s="82"/>
      <c r="F381" s="82"/>
    </row>
    <row r="382" spans="1:6" ht="25.5">
      <c r="A382" s="21">
        <v>4</v>
      </c>
      <c r="B382" s="19" t="s">
        <v>388</v>
      </c>
      <c r="C382" s="12" t="s">
        <v>11</v>
      </c>
      <c r="D382" s="82"/>
      <c r="E382" s="82"/>
      <c r="F382" s="82"/>
    </row>
    <row r="383" spans="1:6">
      <c r="A383" s="21">
        <v>5</v>
      </c>
      <c r="B383" s="19" t="s">
        <v>389</v>
      </c>
      <c r="C383" s="12" t="s">
        <v>11</v>
      </c>
      <c r="D383" s="82"/>
      <c r="E383" s="82"/>
      <c r="F383" s="82"/>
    </row>
    <row r="384" spans="1:6" ht="25.5">
      <c r="A384" s="21">
        <v>6</v>
      </c>
      <c r="B384" s="19" t="s">
        <v>390</v>
      </c>
      <c r="C384" s="12" t="s">
        <v>11</v>
      </c>
      <c r="D384" s="82"/>
      <c r="E384" s="82"/>
      <c r="F384" s="82"/>
    </row>
    <row r="385" spans="1:6">
      <c r="A385" s="21">
        <v>7</v>
      </c>
      <c r="B385" s="19" t="s">
        <v>391</v>
      </c>
      <c r="C385" s="12" t="s">
        <v>11</v>
      </c>
      <c r="D385" s="82"/>
      <c r="E385" s="82"/>
      <c r="F385" s="82"/>
    </row>
    <row r="386" spans="1:6">
      <c r="A386" s="21">
        <v>8</v>
      </c>
      <c r="B386" s="19" t="s">
        <v>392</v>
      </c>
      <c r="C386" s="12" t="s">
        <v>11</v>
      </c>
      <c r="D386" s="82"/>
      <c r="E386" s="82"/>
      <c r="F386" s="82"/>
    </row>
    <row r="387" spans="1:6" ht="27" customHeight="1">
      <c r="A387" s="12"/>
      <c r="B387" s="17" t="s">
        <v>94</v>
      </c>
      <c r="C387" s="21"/>
      <c r="D387" s="82"/>
      <c r="E387" s="82"/>
      <c r="F387" s="82"/>
    </row>
    <row r="388" spans="1:6">
      <c r="A388" s="21">
        <v>1</v>
      </c>
      <c r="B388" s="30" t="s">
        <v>395</v>
      </c>
      <c r="C388" s="12" t="s">
        <v>11</v>
      </c>
      <c r="D388" s="82"/>
      <c r="E388" s="82"/>
      <c r="F388" s="82"/>
    </row>
    <row r="389" spans="1:6" ht="27" customHeight="1">
      <c r="A389" s="21"/>
      <c r="B389" s="17" t="s">
        <v>95</v>
      </c>
      <c r="C389" s="12"/>
      <c r="D389" s="82"/>
      <c r="E389" s="82"/>
      <c r="F389" s="82"/>
    </row>
    <row r="390" spans="1:6" ht="38.25">
      <c r="A390" s="12">
        <v>1</v>
      </c>
      <c r="B390" s="197" t="s">
        <v>396</v>
      </c>
      <c r="C390" s="12" t="s">
        <v>11</v>
      </c>
      <c r="D390" s="82">
        <v>1</v>
      </c>
      <c r="E390" s="82">
        <v>1</v>
      </c>
      <c r="F390" s="82">
        <v>2</v>
      </c>
    </row>
    <row r="391" spans="1:6" ht="27" customHeight="1">
      <c r="A391" s="198"/>
      <c r="B391" s="200" t="s">
        <v>96</v>
      </c>
      <c r="C391" s="198"/>
      <c r="D391" s="82"/>
      <c r="E391" s="82"/>
      <c r="F391" s="82"/>
    </row>
    <row r="392" spans="1:6" ht="27" customHeight="1">
      <c r="A392" s="198">
        <v>1</v>
      </c>
      <c r="B392" s="200" t="s">
        <v>438</v>
      </c>
      <c r="C392" s="198"/>
      <c r="D392" s="82"/>
      <c r="E392" s="82"/>
      <c r="F392" s="82"/>
    </row>
    <row r="393" spans="1:6" ht="25.5">
      <c r="A393" s="198" t="s">
        <v>31</v>
      </c>
      <c r="B393" s="201" t="s">
        <v>439</v>
      </c>
      <c r="C393" s="198" t="s">
        <v>11</v>
      </c>
      <c r="D393" s="82"/>
      <c r="E393" s="82"/>
      <c r="F393" s="82"/>
    </row>
    <row r="394" spans="1:6" ht="27" customHeight="1">
      <c r="A394" s="12"/>
      <c r="B394" s="17" t="s">
        <v>97</v>
      </c>
      <c r="C394" s="12"/>
      <c r="D394" s="82"/>
      <c r="E394" s="82"/>
      <c r="F394" s="82"/>
    </row>
    <row r="395" spans="1:6" ht="27" customHeight="1">
      <c r="A395" s="203" t="s">
        <v>440</v>
      </c>
      <c r="B395" s="204" t="s">
        <v>441</v>
      </c>
      <c r="C395" s="198"/>
      <c r="D395" s="82"/>
      <c r="E395" s="82"/>
      <c r="F395" s="82"/>
    </row>
    <row r="396" spans="1:6">
      <c r="A396" s="198" t="s">
        <v>32</v>
      </c>
      <c r="B396" s="199" t="s">
        <v>442</v>
      </c>
      <c r="C396" s="198" t="s">
        <v>11</v>
      </c>
      <c r="D396" s="82"/>
      <c r="E396" s="82"/>
      <c r="F396" s="82"/>
    </row>
    <row r="397" spans="1:6">
      <c r="A397" s="198" t="s">
        <v>77</v>
      </c>
      <c r="B397" s="199" t="s">
        <v>443</v>
      </c>
      <c r="C397" s="198" t="s">
        <v>11</v>
      </c>
      <c r="D397" s="82"/>
      <c r="E397" s="82"/>
      <c r="F397" s="82"/>
    </row>
    <row r="398" spans="1:6">
      <c r="A398" s="198" t="s">
        <v>78</v>
      </c>
      <c r="B398" s="199" t="s">
        <v>444</v>
      </c>
      <c r="C398" s="198" t="s">
        <v>11</v>
      </c>
      <c r="D398" s="82"/>
      <c r="E398" s="82"/>
      <c r="F398" s="82"/>
    </row>
    <row r="399" spans="1:6" ht="27" customHeight="1">
      <c r="A399" s="12"/>
      <c r="B399" s="17" t="s">
        <v>449</v>
      </c>
      <c r="C399" s="12"/>
      <c r="D399" s="82"/>
      <c r="E399" s="82"/>
      <c r="F399" s="82"/>
    </row>
    <row r="400" spans="1:6" ht="27" customHeight="1">
      <c r="A400" s="198" t="s">
        <v>440</v>
      </c>
      <c r="B400" s="200" t="s">
        <v>402</v>
      </c>
      <c r="C400" s="198"/>
      <c r="D400" s="82"/>
      <c r="E400" s="82"/>
      <c r="F400" s="82"/>
    </row>
    <row r="401" spans="1:6" ht="25.5">
      <c r="A401" s="198" t="s">
        <v>31</v>
      </c>
      <c r="B401" s="201" t="s">
        <v>450</v>
      </c>
      <c r="C401" s="198" t="s">
        <v>11</v>
      </c>
      <c r="D401" s="82">
        <v>1</v>
      </c>
      <c r="E401" s="82">
        <v>1</v>
      </c>
      <c r="F401" s="82">
        <v>2</v>
      </c>
    </row>
    <row r="402" spans="1:6" ht="51">
      <c r="A402" s="198" t="s">
        <v>32</v>
      </c>
      <c r="B402" s="201" t="s">
        <v>451</v>
      </c>
      <c r="C402" s="198" t="s">
        <v>11</v>
      </c>
      <c r="D402" s="82">
        <v>10</v>
      </c>
      <c r="E402" s="82">
        <v>10</v>
      </c>
      <c r="F402" s="82">
        <v>20</v>
      </c>
    </row>
    <row r="403" spans="1:6" ht="27" customHeight="1">
      <c r="A403" s="12"/>
      <c r="B403" s="17" t="s">
        <v>459</v>
      </c>
      <c r="C403" s="12"/>
      <c r="D403" s="82"/>
      <c r="E403" s="82"/>
      <c r="F403" s="82"/>
    </row>
    <row r="404" spans="1:6" ht="27" customHeight="1">
      <c r="A404" s="203" t="s">
        <v>440</v>
      </c>
      <c r="B404" s="200" t="s">
        <v>460</v>
      </c>
      <c r="C404" s="198"/>
      <c r="D404" s="82"/>
      <c r="E404" s="82"/>
      <c r="F404" s="82"/>
    </row>
    <row r="405" spans="1:6" ht="25.5">
      <c r="A405" s="198" t="s">
        <v>31</v>
      </c>
      <c r="B405" s="201" t="s">
        <v>461</v>
      </c>
      <c r="C405" s="198" t="s">
        <v>11</v>
      </c>
      <c r="D405" s="82">
        <v>2</v>
      </c>
      <c r="E405" s="82">
        <v>2</v>
      </c>
      <c r="F405" s="82">
        <v>4</v>
      </c>
    </row>
    <row r="406" spans="1:6" ht="25.5">
      <c r="A406" s="198" t="s">
        <v>32</v>
      </c>
      <c r="B406" s="201" t="s">
        <v>462</v>
      </c>
      <c r="C406" s="198" t="s">
        <v>11</v>
      </c>
      <c r="D406" s="82"/>
      <c r="E406" s="82"/>
      <c r="F406" s="82">
        <v>1</v>
      </c>
    </row>
    <row r="407" spans="1:6" ht="27" customHeight="1">
      <c r="A407" s="198" t="s">
        <v>446</v>
      </c>
      <c r="B407" s="200" t="s">
        <v>463</v>
      </c>
      <c r="C407" s="198"/>
      <c r="D407" s="82"/>
      <c r="E407" s="82"/>
      <c r="F407" s="82"/>
    </row>
    <row r="408" spans="1:6" ht="25.5">
      <c r="A408" s="198" t="s">
        <v>33</v>
      </c>
      <c r="B408" s="201" t="s">
        <v>464</v>
      </c>
      <c r="C408" s="198" t="s">
        <v>11</v>
      </c>
      <c r="D408" s="82">
        <v>5</v>
      </c>
      <c r="E408" s="82">
        <v>5</v>
      </c>
      <c r="F408" s="82">
        <v>10</v>
      </c>
    </row>
    <row r="409" spans="1:6" ht="27" customHeight="1">
      <c r="A409" s="12"/>
      <c r="B409" s="17" t="s">
        <v>465</v>
      </c>
      <c r="C409" s="12"/>
      <c r="D409" s="82"/>
      <c r="E409" s="82"/>
      <c r="F409" s="82"/>
    </row>
    <row r="410" spans="1:6" ht="27" customHeight="1">
      <c r="A410" s="198" t="s">
        <v>440</v>
      </c>
      <c r="B410" s="200" t="s">
        <v>413</v>
      </c>
      <c r="C410" s="198"/>
      <c r="D410" s="82"/>
      <c r="E410" s="82"/>
      <c r="F410" s="82"/>
    </row>
    <row r="411" spans="1:6" ht="38.25">
      <c r="A411" s="198" t="s">
        <v>31</v>
      </c>
      <c r="B411" s="201" t="s">
        <v>466</v>
      </c>
      <c r="C411" s="198" t="s">
        <v>11</v>
      </c>
      <c r="D411" s="82">
        <v>3</v>
      </c>
      <c r="E411" s="82">
        <v>3</v>
      </c>
      <c r="F411" s="82">
        <v>6</v>
      </c>
    </row>
    <row r="412" spans="1:6" ht="27" customHeight="1">
      <c r="A412" s="198" t="s">
        <v>446</v>
      </c>
      <c r="B412" s="200" t="s">
        <v>438</v>
      </c>
      <c r="C412" s="198"/>
      <c r="D412" s="82"/>
      <c r="E412" s="82"/>
      <c r="F412" s="82"/>
    </row>
    <row r="413" spans="1:6" ht="25.5">
      <c r="A413" s="198" t="s">
        <v>33</v>
      </c>
      <c r="B413" s="201" t="s">
        <v>467</v>
      </c>
      <c r="C413" s="198" t="s">
        <v>11</v>
      </c>
      <c r="D413" s="82">
        <v>5</v>
      </c>
      <c r="E413" s="82">
        <v>5</v>
      </c>
      <c r="F413" s="82">
        <v>10</v>
      </c>
    </row>
    <row r="414" spans="1:6" ht="27" customHeight="1">
      <c r="A414" s="198" t="s">
        <v>468</v>
      </c>
      <c r="B414" s="200" t="s">
        <v>463</v>
      </c>
      <c r="C414" s="198"/>
      <c r="D414" s="82"/>
      <c r="E414" s="82"/>
      <c r="F414" s="82"/>
    </row>
    <row r="415" spans="1:6" ht="25.5">
      <c r="A415" s="198" t="s">
        <v>81</v>
      </c>
      <c r="B415" s="201" t="s">
        <v>469</v>
      </c>
      <c r="C415" s="198" t="s">
        <v>11</v>
      </c>
      <c r="D415" s="82">
        <v>10</v>
      </c>
      <c r="E415" s="82">
        <v>10</v>
      </c>
      <c r="F415" s="82">
        <v>20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15"/>
  <sheetViews>
    <sheetView topLeftCell="A111" workbookViewId="0">
      <selection activeCell="K138" sqref="K138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543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/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/>
      <c r="F13" s="13">
        <v>1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/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/>
      <c r="F15" s="13">
        <v>1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>
        <f>-D24-D333</f>
        <v>0</v>
      </c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/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>
        <v>1</v>
      </c>
      <c r="F31" s="13">
        <v>1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/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/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/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13">
        <v>1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/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/>
      <c r="F43" s="13">
        <v>1</v>
      </c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/>
      <c r="E47" s="13">
        <v>1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/>
      <c r="F50" s="13">
        <v>1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/>
      <c r="F51" s="13">
        <v>1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/>
      <c r="F52" s="13">
        <v>1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/>
      <c r="F53" s="13">
        <v>1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1</v>
      </c>
      <c r="E54" s="13"/>
      <c r="F54" s="13">
        <v>1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/>
      <c r="F55" s="13">
        <v>1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/>
      <c r="F56" s="13">
        <v>1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/>
      <c r="F57" s="13">
        <v>1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1</v>
      </c>
      <c r="E58" s="13"/>
      <c r="F58" s="13">
        <v>1</v>
      </c>
    </row>
    <row r="59" spans="1:6">
      <c r="A59" s="383" t="s">
        <v>602</v>
      </c>
      <c r="B59" s="7" t="s">
        <v>150</v>
      </c>
      <c r="C59" s="8" t="s">
        <v>11</v>
      </c>
      <c r="D59" s="13">
        <v>1</v>
      </c>
      <c r="E59" s="13"/>
      <c r="F59" s="13">
        <v>1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/>
      <c r="F60" s="13">
        <v>1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/>
      <c r="F61" s="13">
        <v>1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/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3</v>
      </c>
      <c r="E91" s="13"/>
      <c r="F91" s="13">
        <v>3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3</v>
      </c>
      <c r="E92" s="13"/>
      <c r="F92" s="13">
        <v>3</v>
      </c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03" t="s">
        <v>497</v>
      </c>
      <c r="B94" s="402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5" t="s">
        <v>644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5</v>
      </c>
      <c r="E150" s="13">
        <v>5</v>
      </c>
      <c r="F150" s="13">
        <v>10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70</v>
      </c>
      <c r="E158" s="13">
        <v>70</v>
      </c>
      <c r="F158" s="13">
        <v>140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70</v>
      </c>
      <c r="E159" s="13">
        <v>70</v>
      </c>
      <c r="F159" s="13">
        <v>140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</v>
      </c>
      <c r="E160" s="13">
        <v>5</v>
      </c>
      <c r="F160" s="13">
        <v>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30</v>
      </c>
      <c r="E161" s="13">
        <v>30</v>
      </c>
      <c r="F161" s="13">
        <v>60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25</v>
      </c>
      <c r="E171" s="13">
        <v>25</v>
      </c>
      <c r="F171" s="13">
        <v>50</v>
      </c>
    </row>
    <row r="172" spans="1:6">
      <c r="A172" s="8">
        <v>2</v>
      </c>
      <c r="B172" s="10" t="s">
        <v>232</v>
      </c>
      <c r="C172" s="8" t="s">
        <v>11</v>
      </c>
      <c r="D172" s="13">
        <v>25</v>
      </c>
      <c r="E172" s="13">
        <v>25</v>
      </c>
      <c r="F172" s="13">
        <v>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30</v>
      </c>
      <c r="E175" s="13">
        <v>30</v>
      </c>
      <c r="F175" s="13">
        <v>60</v>
      </c>
    </row>
    <row r="176" spans="1:6">
      <c r="A176" s="8">
        <v>2</v>
      </c>
      <c r="B176" s="10" t="s">
        <v>235</v>
      </c>
      <c r="C176" s="8" t="s">
        <v>11</v>
      </c>
      <c r="D176" s="13">
        <v>30</v>
      </c>
      <c r="E176" s="13">
        <v>30</v>
      </c>
      <c r="F176" s="13">
        <v>60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>
        <v>15</v>
      </c>
      <c r="E184" s="13">
        <v>15</v>
      </c>
      <c r="F184" s="13">
        <v>30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15</v>
      </c>
      <c r="E202" s="13">
        <v>15</v>
      </c>
      <c r="F202" s="13">
        <v>30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>
        <v>30</v>
      </c>
      <c r="E216" s="26">
        <v>30</v>
      </c>
      <c r="F216" s="26">
        <v>60</v>
      </c>
    </row>
    <row r="217" spans="1:6">
      <c r="A217" s="8">
        <v>7</v>
      </c>
      <c r="B217" s="10" t="s">
        <v>262</v>
      </c>
      <c r="C217" s="8" t="s">
        <v>11</v>
      </c>
      <c r="D217" s="26">
        <v>20</v>
      </c>
      <c r="E217" s="26">
        <v>20</v>
      </c>
      <c r="F217" s="26">
        <v>40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15</v>
      </c>
      <c r="E229" s="26">
        <v>15</v>
      </c>
      <c r="F229" s="26">
        <v>30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15</v>
      </c>
      <c r="E230" s="26">
        <v>15</v>
      </c>
      <c r="F230" s="26">
        <v>30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15</v>
      </c>
      <c r="E231" s="26">
        <v>15</v>
      </c>
      <c r="F231" s="26">
        <v>30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160</v>
      </c>
      <c r="E241" s="26">
        <v>160</v>
      </c>
      <c r="F241" s="26">
        <v>320</v>
      </c>
    </row>
    <row r="242" spans="1:6">
      <c r="A242" s="8">
        <v>2</v>
      </c>
      <c r="B242" s="10" t="s">
        <v>279</v>
      </c>
      <c r="C242" s="8" t="s">
        <v>11</v>
      </c>
      <c r="D242" s="26">
        <v>160</v>
      </c>
      <c r="E242" s="26">
        <v>160</v>
      </c>
      <c r="F242" s="26">
        <v>320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3</v>
      </c>
      <c r="E248" s="26">
        <v>3</v>
      </c>
      <c r="F248" s="26">
        <v>6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2</v>
      </c>
      <c r="F274" s="26">
        <v>4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2</v>
      </c>
      <c r="F275" s="26">
        <v>4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2</v>
      </c>
      <c r="F276" s="26">
        <v>4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15"/>
  <sheetViews>
    <sheetView topLeftCell="A114" workbookViewId="0">
      <selection activeCell="B130" sqref="B130"/>
    </sheetView>
  </sheetViews>
  <sheetFormatPr defaultColWidth="9.140625" defaultRowHeight="12.75"/>
  <cols>
    <col min="1" max="1" width="6" style="84" customWidth="1"/>
    <col min="2" max="2" width="55.140625" style="84" customWidth="1"/>
    <col min="3" max="3" width="8" style="84" customWidth="1"/>
    <col min="4" max="6" width="13.7109375" style="84" customWidth="1"/>
    <col min="7" max="16384" width="9.140625" style="84"/>
  </cols>
  <sheetData>
    <row r="1" spans="1:6">
      <c r="A1" s="84" t="s">
        <v>6</v>
      </c>
    </row>
    <row r="2" spans="1:6">
      <c r="A2" s="84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42" t="s">
        <v>481</v>
      </c>
      <c r="B5" s="442"/>
      <c r="C5" s="442"/>
      <c r="D5" s="442"/>
      <c r="E5" s="442"/>
      <c r="F5" s="442"/>
    </row>
    <row r="6" spans="1:6">
      <c r="B6" s="1"/>
    </row>
    <row r="7" spans="1:6" s="206" customFormat="1" ht="63.75" customHeight="1">
      <c r="A7" s="466" t="s">
        <v>0</v>
      </c>
      <c r="B7" s="467" t="s">
        <v>544</v>
      </c>
      <c r="C7" s="466" t="s">
        <v>2</v>
      </c>
      <c r="D7" s="468" t="s">
        <v>545</v>
      </c>
      <c r="E7" s="468"/>
      <c r="F7" s="468"/>
    </row>
    <row r="8" spans="1:6" s="208" customFormat="1" ht="111" customHeight="1">
      <c r="A8" s="466"/>
      <c r="B8" s="466"/>
      <c r="C8" s="466"/>
      <c r="D8" s="207" t="s">
        <v>3</v>
      </c>
      <c r="E8" s="207" t="s">
        <v>4</v>
      </c>
      <c r="F8" s="207" t="s">
        <v>5</v>
      </c>
    </row>
    <row r="9" spans="1:6" s="212" customFormat="1" ht="15">
      <c r="A9" s="209">
        <v>1</v>
      </c>
      <c r="B9" s="210"/>
      <c r="C9" s="209"/>
      <c r="D9" s="211"/>
      <c r="E9" s="211"/>
      <c r="F9" s="211"/>
    </row>
    <row r="10" spans="1:6" ht="27" customHeight="1">
      <c r="A10" s="205"/>
      <c r="B10" s="213" t="s">
        <v>10</v>
      </c>
      <c r="C10" s="214"/>
      <c r="D10" s="83"/>
      <c r="E10" s="83"/>
      <c r="F10" s="83"/>
    </row>
    <row r="11" spans="1:6" ht="27" customHeight="1">
      <c r="A11" s="205">
        <v>1</v>
      </c>
      <c r="B11" s="213" t="s">
        <v>106</v>
      </c>
      <c r="C11" s="214"/>
      <c r="D11" s="83"/>
      <c r="E11" s="83"/>
      <c r="F11" s="83"/>
    </row>
    <row r="12" spans="1:6" ht="25.5">
      <c r="A12" s="215" t="s">
        <v>31</v>
      </c>
      <c r="B12" s="216" t="s">
        <v>107</v>
      </c>
      <c r="C12" s="214" t="s">
        <v>11</v>
      </c>
      <c r="D12" s="83">
        <v>4</v>
      </c>
      <c r="E12" s="83">
        <v>4</v>
      </c>
      <c r="F12" s="83">
        <f>SUM(D12:E12)</f>
        <v>8</v>
      </c>
    </row>
    <row r="13" spans="1:6" ht="25.5">
      <c r="A13" s="205" t="s">
        <v>32</v>
      </c>
      <c r="B13" s="216" t="s">
        <v>108</v>
      </c>
      <c r="C13" s="214" t="s">
        <v>11</v>
      </c>
      <c r="D13" s="83">
        <v>3</v>
      </c>
      <c r="E13" s="83">
        <v>3</v>
      </c>
      <c r="F13" s="83">
        <f t="shared" ref="F13:F74" si="0">SUM(D13:E13)</f>
        <v>6</v>
      </c>
    </row>
    <row r="14" spans="1:6" ht="38.25">
      <c r="A14" s="205" t="s">
        <v>77</v>
      </c>
      <c r="B14" s="216" t="s">
        <v>109</v>
      </c>
      <c r="C14" s="214" t="s">
        <v>11</v>
      </c>
      <c r="D14" s="83">
        <v>3</v>
      </c>
      <c r="E14" s="83">
        <v>3</v>
      </c>
      <c r="F14" s="83">
        <f t="shared" si="0"/>
        <v>6</v>
      </c>
    </row>
    <row r="15" spans="1:6" ht="38.25">
      <c r="A15" s="205" t="s">
        <v>78</v>
      </c>
      <c r="B15" s="216" t="s">
        <v>110</v>
      </c>
      <c r="C15" s="214" t="s">
        <v>11</v>
      </c>
      <c r="D15" s="83">
        <v>2</v>
      </c>
      <c r="E15" s="83">
        <v>2</v>
      </c>
      <c r="F15" s="83">
        <f t="shared" si="0"/>
        <v>4</v>
      </c>
    </row>
    <row r="16" spans="1:6" ht="25.5">
      <c r="A16" s="205" t="s">
        <v>111</v>
      </c>
      <c r="B16" s="216" t="s">
        <v>112</v>
      </c>
      <c r="C16" s="214" t="s">
        <v>11</v>
      </c>
      <c r="D16" s="83">
        <v>2</v>
      </c>
      <c r="E16" s="83">
        <v>2</v>
      </c>
      <c r="F16" s="83">
        <f t="shared" si="0"/>
        <v>4</v>
      </c>
    </row>
    <row r="17" spans="1:6" ht="25.5">
      <c r="A17" s="205" t="s">
        <v>113</v>
      </c>
      <c r="B17" s="216" t="s">
        <v>114</v>
      </c>
      <c r="C17" s="214" t="s">
        <v>11</v>
      </c>
      <c r="D17" s="83">
        <v>2</v>
      </c>
      <c r="E17" s="83">
        <v>2</v>
      </c>
      <c r="F17" s="83">
        <f t="shared" si="0"/>
        <v>4</v>
      </c>
    </row>
    <row r="18" spans="1:6" ht="27" customHeight="1">
      <c r="A18" s="205">
        <v>2</v>
      </c>
      <c r="B18" s="213" t="s">
        <v>115</v>
      </c>
      <c r="C18" s="214"/>
      <c r="D18" s="83"/>
      <c r="E18" s="83"/>
      <c r="F18" s="83"/>
    </row>
    <row r="19" spans="1:6" ht="25.5">
      <c r="A19" s="205" t="s">
        <v>33</v>
      </c>
      <c r="B19" s="216" t="s">
        <v>116</v>
      </c>
      <c r="C19" s="214" t="s">
        <v>11</v>
      </c>
      <c r="D19" s="83">
        <v>3</v>
      </c>
      <c r="E19" s="83">
        <v>2</v>
      </c>
      <c r="F19" s="83">
        <f t="shared" si="0"/>
        <v>5</v>
      </c>
    </row>
    <row r="20" spans="1:6" ht="25.5">
      <c r="A20" s="205" t="s">
        <v>34</v>
      </c>
      <c r="B20" s="216" t="s">
        <v>117</v>
      </c>
      <c r="C20" s="214" t="s">
        <v>11</v>
      </c>
      <c r="D20" s="83">
        <v>1</v>
      </c>
      <c r="E20" s="83">
        <v>1</v>
      </c>
      <c r="F20" s="83">
        <f t="shared" si="0"/>
        <v>2</v>
      </c>
    </row>
    <row r="21" spans="1:6" ht="25.5">
      <c r="A21" s="205" t="s">
        <v>35</v>
      </c>
      <c r="B21" s="216" t="s">
        <v>112</v>
      </c>
      <c r="C21" s="214" t="s">
        <v>11</v>
      </c>
      <c r="D21" s="83">
        <v>1</v>
      </c>
      <c r="E21" s="83">
        <v>1</v>
      </c>
      <c r="F21" s="83">
        <f t="shared" si="0"/>
        <v>2</v>
      </c>
    </row>
    <row r="22" spans="1:6" ht="27" customHeight="1">
      <c r="A22" s="205"/>
      <c r="B22" s="213" t="s">
        <v>12</v>
      </c>
      <c r="C22" s="214"/>
      <c r="D22" s="83"/>
      <c r="E22" s="83"/>
      <c r="F22" s="83"/>
    </row>
    <row r="23" spans="1:6" ht="27" customHeight="1">
      <c r="A23" s="205"/>
      <c r="B23" s="213" t="s">
        <v>118</v>
      </c>
      <c r="C23" s="214"/>
      <c r="D23" s="83"/>
      <c r="E23" s="83"/>
      <c r="F23" s="83"/>
    </row>
    <row r="24" spans="1:6" ht="25.5">
      <c r="A24" s="205">
        <v>1</v>
      </c>
      <c r="B24" s="216" t="s">
        <v>119</v>
      </c>
      <c r="C24" s="214" t="s">
        <v>11</v>
      </c>
      <c r="D24" s="83">
        <v>1</v>
      </c>
      <c r="E24" s="83">
        <v>1</v>
      </c>
      <c r="F24" s="83">
        <f t="shared" si="0"/>
        <v>2</v>
      </c>
    </row>
    <row r="25" spans="1:6" ht="25.5">
      <c r="A25" s="205">
        <v>2</v>
      </c>
      <c r="B25" s="216" t="s">
        <v>120</v>
      </c>
      <c r="C25" s="214" t="s">
        <v>11</v>
      </c>
      <c r="D25" s="83">
        <v>1</v>
      </c>
      <c r="E25" s="83">
        <v>1</v>
      </c>
      <c r="F25" s="83">
        <f t="shared" si="0"/>
        <v>2</v>
      </c>
    </row>
    <row r="26" spans="1:6" ht="38.25">
      <c r="A26" s="205">
        <v>3</v>
      </c>
      <c r="B26" s="216" t="s">
        <v>121</v>
      </c>
      <c r="C26" s="214" t="s">
        <v>11</v>
      </c>
      <c r="D26" s="83">
        <v>1</v>
      </c>
      <c r="E26" s="83">
        <v>1</v>
      </c>
      <c r="F26" s="83">
        <f t="shared" si="0"/>
        <v>2</v>
      </c>
    </row>
    <row r="27" spans="1:6" ht="25.5">
      <c r="A27" s="205">
        <v>4</v>
      </c>
      <c r="B27" s="216" t="s">
        <v>112</v>
      </c>
      <c r="C27" s="214" t="s">
        <v>11</v>
      </c>
      <c r="D27" s="83">
        <v>1</v>
      </c>
      <c r="E27" s="83">
        <v>1</v>
      </c>
      <c r="F27" s="83">
        <f t="shared" si="0"/>
        <v>2</v>
      </c>
    </row>
    <row r="28" spans="1:6" ht="27" customHeight="1">
      <c r="A28" s="205"/>
      <c r="B28" s="213" t="s">
        <v>13</v>
      </c>
      <c r="C28" s="214"/>
      <c r="D28" s="83"/>
      <c r="E28" s="83"/>
      <c r="F28" s="83"/>
    </row>
    <row r="29" spans="1:6" ht="27" customHeight="1">
      <c r="A29" s="205"/>
      <c r="B29" s="213" t="s">
        <v>122</v>
      </c>
      <c r="C29" s="214"/>
      <c r="D29" s="83"/>
      <c r="E29" s="83"/>
      <c r="F29" s="83"/>
    </row>
    <row r="30" spans="1:6" ht="38.25">
      <c r="A30" s="205">
        <v>1</v>
      </c>
      <c r="B30" s="216" t="s">
        <v>123</v>
      </c>
      <c r="C30" s="214" t="s">
        <v>11</v>
      </c>
      <c r="D30" s="83">
        <v>3</v>
      </c>
      <c r="E30" s="83">
        <v>3</v>
      </c>
      <c r="F30" s="83">
        <f t="shared" si="0"/>
        <v>6</v>
      </c>
    </row>
    <row r="31" spans="1:6" ht="38.25">
      <c r="A31" s="205">
        <v>2</v>
      </c>
      <c r="B31" s="216" t="s">
        <v>124</v>
      </c>
      <c r="C31" s="214" t="s">
        <v>11</v>
      </c>
      <c r="D31" s="83">
        <v>2</v>
      </c>
      <c r="E31" s="83">
        <v>3</v>
      </c>
      <c r="F31" s="83">
        <f t="shared" si="0"/>
        <v>5</v>
      </c>
    </row>
    <row r="32" spans="1:6" ht="25.5">
      <c r="A32" s="205">
        <v>3</v>
      </c>
      <c r="B32" s="216" t="s">
        <v>125</v>
      </c>
      <c r="C32" s="214" t="s">
        <v>11</v>
      </c>
      <c r="D32" s="83">
        <v>3</v>
      </c>
      <c r="E32" s="83">
        <v>3</v>
      </c>
      <c r="F32" s="83">
        <f t="shared" si="0"/>
        <v>6</v>
      </c>
    </row>
    <row r="33" spans="1:6" ht="25.5">
      <c r="A33" s="205">
        <v>4</v>
      </c>
      <c r="B33" s="216" t="s">
        <v>126</v>
      </c>
      <c r="C33" s="214" t="s">
        <v>11</v>
      </c>
      <c r="D33" s="83">
        <v>3</v>
      </c>
      <c r="E33" s="83">
        <v>3</v>
      </c>
      <c r="F33" s="83">
        <f t="shared" si="0"/>
        <v>6</v>
      </c>
    </row>
    <row r="34" spans="1:6" ht="25.5">
      <c r="A34" s="205">
        <v>5</v>
      </c>
      <c r="B34" s="216" t="s">
        <v>127</v>
      </c>
      <c r="C34" s="214" t="s">
        <v>11</v>
      </c>
      <c r="D34" s="83">
        <v>3</v>
      </c>
      <c r="E34" s="83">
        <v>3</v>
      </c>
      <c r="F34" s="83">
        <f t="shared" si="0"/>
        <v>6</v>
      </c>
    </row>
    <row r="35" spans="1:6" ht="25.5">
      <c r="A35" s="205">
        <v>6</v>
      </c>
      <c r="B35" s="216" t="s">
        <v>128</v>
      </c>
      <c r="C35" s="214" t="s">
        <v>11</v>
      </c>
      <c r="D35" s="83">
        <v>3</v>
      </c>
      <c r="E35" s="83">
        <v>3</v>
      </c>
      <c r="F35" s="83">
        <f t="shared" si="0"/>
        <v>6</v>
      </c>
    </row>
    <row r="36" spans="1:6" ht="25.5">
      <c r="A36" s="205">
        <v>7</v>
      </c>
      <c r="B36" s="216" t="s">
        <v>129</v>
      </c>
      <c r="C36" s="214" t="s">
        <v>11</v>
      </c>
      <c r="D36" s="83">
        <v>3</v>
      </c>
      <c r="E36" s="83">
        <v>3</v>
      </c>
      <c r="F36" s="83">
        <f t="shared" si="0"/>
        <v>6</v>
      </c>
    </row>
    <row r="37" spans="1:6" ht="38.25">
      <c r="A37" s="205">
        <v>8</v>
      </c>
      <c r="B37" s="216" t="s">
        <v>130</v>
      </c>
      <c r="C37" s="214" t="s">
        <v>11</v>
      </c>
      <c r="D37" s="83">
        <v>3</v>
      </c>
      <c r="E37" s="83">
        <v>3</v>
      </c>
      <c r="F37" s="83">
        <f t="shared" si="0"/>
        <v>6</v>
      </c>
    </row>
    <row r="38" spans="1:6" ht="25.5">
      <c r="A38" s="205">
        <v>9</v>
      </c>
      <c r="B38" s="216" t="s">
        <v>131</v>
      </c>
      <c r="C38" s="214" t="s">
        <v>11</v>
      </c>
      <c r="D38" s="83">
        <v>3</v>
      </c>
      <c r="E38" s="83">
        <v>3</v>
      </c>
      <c r="F38" s="83">
        <f t="shared" si="0"/>
        <v>6</v>
      </c>
    </row>
    <row r="39" spans="1:6" ht="25.5">
      <c r="A39" s="205">
        <v>10</v>
      </c>
      <c r="B39" s="216" t="s">
        <v>132</v>
      </c>
      <c r="C39" s="214" t="s">
        <v>11</v>
      </c>
      <c r="D39" s="83">
        <v>3</v>
      </c>
      <c r="E39" s="83">
        <v>3</v>
      </c>
      <c r="F39" s="83">
        <f t="shared" si="0"/>
        <v>6</v>
      </c>
    </row>
    <row r="40" spans="1:6" ht="25.5">
      <c r="A40" s="205">
        <v>11</v>
      </c>
      <c r="B40" s="216" t="s">
        <v>133</v>
      </c>
      <c r="C40" s="214" t="s">
        <v>11</v>
      </c>
      <c r="D40" s="83">
        <v>3</v>
      </c>
      <c r="E40" s="83">
        <v>3</v>
      </c>
      <c r="F40" s="83">
        <f t="shared" si="0"/>
        <v>6</v>
      </c>
    </row>
    <row r="41" spans="1:6" ht="27" customHeight="1">
      <c r="A41" s="205"/>
      <c r="B41" s="213" t="s">
        <v>14</v>
      </c>
      <c r="C41" s="214"/>
      <c r="D41" s="83"/>
      <c r="E41" s="83"/>
      <c r="F41" s="83"/>
    </row>
    <row r="42" spans="1:6" ht="27" customHeight="1">
      <c r="A42" s="205"/>
      <c r="B42" s="213" t="s">
        <v>134</v>
      </c>
      <c r="C42" s="214"/>
      <c r="D42" s="83"/>
      <c r="E42" s="83"/>
      <c r="F42" s="83"/>
    </row>
    <row r="43" spans="1:6" ht="38.25">
      <c r="A43" s="205">
        <v>1</v>
      </c>
      <c r="B43" s="216" t="s">
        <v>135</v>
      </c>
      <c r="C43" s="214" t="s">
        <v>11</v>
      </c>
      <c r="D43" s="83">
        <v>3</v>
      </c>
      <c r="E43" s="83">
        <v>3</v>
      </c>
      <c r="F43" s="83">
        <f t="shared" si="0"/>
        <v>6</v>
      </c>
    </row>
    <row r="44" spans="1:6" ht="38.25">
      <c r="A44" s="205">
        <v>2</v>
      </c>
      <c r="B44" s="216" t="s">
        <v>136</v>
      </c>
      <c r="C44" s="214" t="s">
        <v>11</v>
      </c>
      <c r="D44" s="83">
        <v>2</v>
      </c>
      <c r="E44" s="83">
        <v>2</v>
      </c>
      <c r="F44" s="83">
        <f t="shared" si="0"/>
        <v>4</v>
      </c>
    </row>
    <row r="45" spans="1:6" ht="25.5">
      <c r="A45" s="205">
        <v>3</v>
      </c>
      <c r="B45" s="216" t="s">
        <v>137</v>
      </c>
      <c r="C45" s="214" t="s">
        <v>11</v>
      </c>
      <c r="D45" s="83">
        <v>1</v>
      </c>
      <c r="E45" s="83">
        <v>1</v>
      </c>
      <c r="F45" s="83">
        <f t="shared" si="0"/>
        <v>2</v>
      </c>
    </row>
    <row r="46" spans="1:6" ht="25.5">
      <c r="A46" s="205">
        <v>4</v>
      </c>
      <c r="B46" s="216" t="s">
        <v>138</v>
      </c>
      <c r="C46" s="214" t="s">
        <v>11</v>
      </c>
      <c r="D46" s="83">
        <v>2</v>
      </c>
      <c r="E46" s="83">
        <v>2</v>
      </c>
      <c r="F46" s="83">
        <f t="shared" si="0"/>
        <v>4</v>
      </c>
    </row>
    <row r="47" spans="1:6" ht="25.5">
      <c r="A47" s="214">
        <v>5</v>
      </c>
      <c r="B47" s="216" t="s">
        <v>139</v>
      </c>
      <c r="C47" s="214" t="s">
        <v>11</v>
      </c>
      <c r="D47" s="83">
        <v>2</v>
      </c>
      <c r="E47" s="83">
        <v>2</v>
      </c>
      <c r="F47" s="83">
        <f t="shared" si="0"/>
        <v>4</v>
      </c>
    </row>
    <row r="48" spans="1:6" ht="27" customHeight="1">
      <c r="A48" s="205"/>
      <c r="B48" s="213" t="s">
        <v>15</v>
      </c>
      <c r="C48" s="214"/>
      <c r="D48" s="83"/>
      <c r="E48" s="83"/>
      <c r="F48" s="83"/>
    </row>
    <row r="49" spans="1:6" ht="27" customHeight="1">
      <c r="A49" s="217">
        <v>1</v>
      </c>
      <c r="B49" s="213" t="s">
        <v>140</v>
      </c>
      <c r="C49" s="214"/>
      <c r="D49" s="83"/>
      <c r="E49" s="83"/>
      <c r="F49" s="83"/>
    </row>
    <row r="50" spans="1:6" ht="38.25">
      <c r="A50" s="421" t="s">
        <v>646</v>
      </c>
      <c r="B50" s="216" t="s">
        <v>141</v>
      </c>
      <c r="C50" s="214" t="s">
        <v>11</v>
      </c>
      <c r="D50" s="83">
        <v>1</v>
      </c>
      <c r="E50" s="83">
        <v>1</v>
      </c>
      <c r="F50" s="83">
        <f t="shared" si="0"/>
        <v>2</v>
      </c>
    </row>
    <row r="51" spans="1:6" ht="25.5">
      <c r="A51" s="421" t="s">
        <v>594</v>
      </c>
      <c r="B51" s="216" t="s">
        <v>142</v>
      </c>
      <c r="C51" s="214" t="s">
        <v>11</v>
      </c>
      <c r="D51" s="83">
        <v>3</v>
      </c>
      <c r="E51" s="83">
        <v>2</v>
      </c>
      <c r="F51" s="83">
        <f t="shared" si="0"/>
        <v>5</v>
      </c>
    </row>
    <row r="52" spans="1:6" ht="25.5">
      <c r="A52" s="421" t="s">
        <v>595</v>
      </c>
      <c r="B52" s="216" t="s">
        <v>143</v>
      </c>
      <c r="C52" s="214" t="s">
        <v>11</v>
      </c>
      <c r="D52" s="83">
        <v>2</v>
      </c>
      <c r="E52" s="83">
        <v>2</v>
      </c>
      <c r="F52" s="83">
        <f t="shared" si="0"/>
        <v>4</v>
      </c>
    </row>
    <row r="53" spans="1:6" ht="25.5">
      <c r="A53" s="421" t="s">
        <v>596</v>
      </c>
      <c r="B53" s="216" t="s">
        <v>144</v>
      </c>
      <c r="C53" s="214" t="s">
        <v>11</v>
      </c>
      <c r="D53" s="83">
        <v>2</v>
      </c>
      <c r="E53" s="83">
        <v>2</v>
      </c>
      <c r="F53" s="83">
        <f t="shared" si="0"/>
        <v>4</v>
      </c>
    </row>
    <row r="54" spans="1:6" ht="25.5">
      <c r="A54" s="421" t="s">
        <v>597</v>
      </c>
      <c r="B54" s="216" t="s">
        <v>145</v>
      </c>
      <c r="C54" s="214" t="s">
        <v>11</v>
      </c>
      <c r="D54" s="83">
        <v>3</v>
      </c>
      <c r="E54" s="83">
        <v>3</v>
      </c>
      <c r="F54" s="83">
        <f t="shared" si="0"/>
        <v>6</v>
      </c>
    </row>
    <row r="55" spans="1:6">
      <c r="A55" s="421" t="s">
        <v>598</v>
      </c>
      <c r="B55" s="216" t="s">
        <v>146</v>
      </c>
      <c r="C55" s="214" t="s">
        <v>11</v>
      </c>
      <c r="D55" s="83">
        <v>2</v>
      </c>
      <c r="E55" s="83">
        <v>2</v>
      </c>
      <c r="F55" s="83">
        <f t="shared" si="0"/>
        <v>4</v>
      </c>
    </row>
    <row r="56" spans="1:6">
      <c r="A56" s="421" t="s">
        <v>599</v>
      </c>
      <c r="B56" s="216" t="s">
        <v>147</v>
      </c>
      <c r="C56" s="214" t="s">
        <v>11</v>
      </c>
      <c r="D56" s="83">
        <v>2</v>
      </c>
      <c r="E56" s="83">
        <v>2</v>
      </c>
      <c r="F56" s="83">
        <f t="shared" si="0"/>
        <v>4</v>
      </c>
    </row>
    <row r="57" spans="1:6" ht="25.5">
      <c r="A57" s="421" t="s">
        <v>600</v>
      </c>
      <c r="B57" s="216" t="s">
        <v>148</v>
      </c>
      <c r="C57" s="214" t="s">
        <v>11</v>
      </c>
      <c r="D57" s="83">
        <v>2</v>
      </c>
      <c r="E57" s="83">
        <v>2</v>
      </c>
      <c r="F57" s="83">
        <f t="shared" si="0"/>
        <v>4</v>
      </c>
    </row>
    <row r="58" spans="1:6" ht="25.5">
      <c r="A58" s="421" t="s">
        <v>601</v>
      </c>
      <c r="B58" s="216" t="s">
        <v>149</v>
      </c>
      <c r="C58" s="214" t="s">
        <v>11</v>
      </c>
      <c r="D58" s="83">
        <v>5</v>
      </c>
      <c r="E58" s="83">
        <v>5</v>
      </c>
      <c r="F58" s="83">
        <f t="shared" si="0"/>
        <v>10</v>
      </c>
    </row>
    <row r="59" spans="1:6">
      <c r="A59" s="421" t="s">
        <v>602</v>
      </c>
      <c r="B59" s="216" t="s">
        <v>150</v>
      </c>
      <c r="C59" s="214" t="s">
        <v>11</v>
      </c>
      <c r="D59" s="83">
        <v>5</v>
      </c>
      <c r="E59" s="83">
        <v>5</v>
      </c>
      <c r="F59" s="83">
        <f t="shared" si="0"/>
        <v>10</v>
      </c>
    </row>
    <row r="60" spans="1:6" ht="38.25">
      <c r="A60" s="421" t="s">
        <v>603</v>
      </c>
      <c r="B60" s="216" t="s">
        <v>151</v>
      </c>
      <c r="C60" s="214" t="s">
        <v>11</v>
      </c>
      <c r="D60" s="83">
        <v>2</v>
      </c>
      <c r="E60" s="83">
        <v>2</v>
      </c>
      <c r="F60" s="83">
        <f t="shared" si="0"/>
        <v>4</v>
      </c>
    </row>
    <row r="61" spans="1:6" ht="38.25">
      <c r="A61" s="421" t="s">
        <v>604</v>
      </c>
      <c r="B61" s="216" t="s">
        <v>152</v>
      </c>
      <c r="C61" s="214" t="s">
        <v>11</v>
      </c>
      <c r="D61" s="83">
        <v>2</v>
      </c>
      <c r="E61" s="83">
        <v>2</v>
      </c>
      <c r="F61" s="83">
        <f t="shared" si="0"/>
        <v>4</v>
      </c>
    </row>
    <row r="62" spans="1:6" ht="27" customHeight="1">
      <c r="A62" s="217">
        <v>2</v>
      </c>
      <c r="B62" s="213" t="s">
        <v>153</v>
      </c>
      <c r="C62" s="214"/>
      <c r="D62" s="83"/>
      <c r="E62" s="83"/>
      <c r="F62" s="83"/>
    </row>
    <row r="63" spans="1:6" ht="25.5">
      <c r="A63" s="205" t="s">
        <v>33</v>
      </c>
      <c r="B63" s="216" t="s">
        <v>154</v>
      </c>
      <c r="C63" s="214" t="s">
        <v>11</v>
      </c>
      <c r="D63" s="83">
        <v>5</v>
      </c>
      <c r="E63" s="83">
        <v>5</v>
      </c>
      <c r="F63" s="83">
        <f t="shared" si="0"/>
        <v>10</v>
      </c>
    </row>
    <row r="64" spans="1:6">
      <c r="A64" s="205" t="s">
        <v>34</v>
      </c>
      <c r="B64" s="216" t="s">
        <v>155</v>
      </c>
      <c r="C64" s="214" t="s">
        <v>11</v>
      </c>
      <c r="D64" s="83">
        <v>5</v>
      </c>
      <c r="E64" s="83">
        <v>5</v>
      </c>
      <c r="F64" s="83">
        <f t="shared" si="0"/>
        <v>10</v>
      </c>
    </row>
    <row r="65" spans="1:6" ht="25.5">
      <c r="A65" s="205" t="s">
        <v>35</v>
      </c>
      <c r="B65" s="216" t="s">
        <v>156</v>
      </c>
      <c r="C65" s="214" t="s">
        <v>11</v>
      </c>
      <c r="D65" s="83">
        <v>3</v>
      </c>
      <c r="E65" s="83">
        <v>3</v>
      </c>
      <c r="F65" s="83">
        <f t="shared" si="0"/>
        <v>6</v>
      </c>
    </row>
    <row r="66" spans="1:6" ht="25.5">
      <c r="A66" s="205" t="s">
        <v>79</v>
      </c>
      <c r="B66" s="216" t="s">
        <v>157</v>
      </c>
      <c r="C66" s="214" t="s">
        <v>11</v>
      </c>
      <c r="D66" s="83">
        <v>2</v>
      </c>
      <c r="E66" s="83">
        <v>2</v>
      </c>
      <c r="F66" s="83">
        <f t="shared" si="0"/>
        <v>4</v>
      </c>
    </row>
    <row r="67" spans="1:6">
      <c r="A67" s="205" t="s">
        <v>80</v>
      </c>
      <c r="B67" s="216" t="s">
        <v>158</v>
      </c>
      <c r="C67" s="214" t="s">
        <v>11</v>
      </c>
      <c r="D67" s="83">
        <v>2</v>
      </c>
      <c r="E67" s="83">
        <v>2</v>
      </c>
      <c r="F67" s="83">
        <f t="shared" si="0"/>
        <v>4</v>
      </c>
    </row>
    <row r="68" spans="1:6" ht="25.5">
      <c r="A68" s="205" t="s">
        <v>159</v>
      </c>
      <c r="B68" s="216" t="s">
        <v>160</v>
      </c>
      <c r="C68" s="214" t="s">
        <v>11</v>
      </c>
      <c r="D68" s="83">
        <v>1</v>
      </c>
      <c r="E68" s="83">
        <v>1</v>
      </c>
      <c r="F68" s="83">
        <f t="shared" si="0"/>
        <v>2</v>
      </c>
    </row>
    <row r="69" spans="1:6" ht="38.25">
      <c r="A69" s="205" t="s">
        <v>161</v>
      </c>
      <c r="B69" s="216" t="s">
        <v>162</v>
      </c>
      <c r="C69" s="214" t="s">
        <v>11</v>
      </c>
      <c r="D69" s="83">
        <v>2</v>
      </c>
      <c r="E69" s="83">
        <v>2</v>
      </c>
      <c r="F69" s="83">
        <f t="shared" si="0"/>
        <v>4</v>
      </c>
    </row>
    <row r="70" spans="1:6" ht="25.5">
      <c r="A70" s="205" t="s">
        <v>163</v>
      </c>
      <c r="B70" s="216" t="s">
        <v>164</v>
      </c>
      <c r="C70" s="214" t="s">
        <v>11</v>
      </c>
      <c r="D70" s="83">
        <v>2</v>
      </c>
      <c r="E70" s="83">
        <v>2</v>
      </c>
      <c r="F70" s="83">
        <f t="shared" si="0"/>
        <v>4</v>
      </c>
    </row>
    <row r="71" spans="1:6" ht="25.5">
      <c r="A71" s="205" t="s">
        <v>165</v>
      </c>
      <c r="B71" s="216" t="s">
        <v>166</v>
      </c>
      <c r="C71" s="214" t="s">
        <v>11</v>
      </c>
      <c r="D71" s="83">
        <v>1</v>
      </c>
      <c r="E71" s="83">
        <v>1</v>
      </c>
      <c r="F71" s="83">
        <f t="shared" si="0"/>
        <v>2</v>
      </c>
    </row>
    <row r="72" spans="1:6" ht="25.5">
      <c r="A72" s="205" t="s">
        <v>167</v>
      </c>
      <c r="B72" s="216" t="s">
        <v>168</v>
      </c>
      <c r="C72" s="214" t="s">
        <v>11</v>
      </c>
      <c r="D72" s="83">
        <v>1</v>
      </c>
      <c r="E72" s="83">
        <v>1</v>
      </c>
      <c r="F72" s="83">
        <f t="shared" si="0"/>
        <v>2</v>
      </c>
    </row>
    <row r="73" spans="1:6" ht="25.5">
      <c r="A73" s="205" t="s">
        <v>169</v>
      </c>
      <c r="B73" s="216" t="s">
        <v>170</v>
      </c>
      <c r="C73" s="214" t="s">
        <v>11</v>
      </c>
      <c r="D73" s="83">
        <v>1</v>
      </c>
      <c r="E73" s="83">
        <v>1</v>
      </c>
      <c r="F73" s="83">
        <f t="shared" si="0"/>
        <v>2</v>
      </c>
    </row>
    <row r="74" spans="1:6" ht="25.5">
      <c r="A74" s="205" t="s">
        <v>171</v>
      </c>
      <c r="B74" s="216" t="s">
        <v>172</v>
      </c>
      <c r="C74" s="214" t="s">
        <v>11</v>
      </c>
      <c r="D74" s="83">
        <v>2</v>
      </c>
      <c r="E74" s="83">
        <v>2</v>
      </c>
      <c r="F74" s="83">
        <f t="shared" si="0"/>
        <v>4</v>
      </c>
    </row>
    <row r="75" spans="1:6" ht="27" customHeight="1">
      <c r="A75" s="217">
        <v>3</v>
      </c>
      <c r="B75" s="213" t="s">
        <v>173</v>
      </c>
      <c r="C75" s="214"/>
      <c r="D75" s="83"/>
      <c r="E75" s="83"/>
      <c r="F75" s="83"/>
    </row>
    <row r="76" spans="1:6" ht="25.5">
      <c r="A76" s="205" t="s">
        <v>81</v>
      </c>
      <c r="B76" s="216" t="s">
        <v>174</v>
      </c>
      <c r="C76" s="214" t="s">
        <v>11</v>
      </c>
      <c r="D76" s="83">
        <v>2</v>
      </c>
      <c r="E76" s="83">
        <v>2</v>
      </c>
      <c r="F76" s="83">
        <f t="shared" ref="F76:F175" si="1">SUM(D76:E76)</f>
        <v>4</v>
      </c>
    </row>
    <row r="77" spans="1:6" ht="38.25">
      <c r="A77" s="205" t="s">
        <v>82</v>
      </c>
      <c r="B77" s="216" t="s">
        <v>175</v>
      </c>
      <c r="C77" s="214" t="s">
        <v>11</v>
      </c>
      <c r="D77" s="83">
        <v>2</v>
      </c>
      <c r="E77" s="83">
        <v>2</v>
      </c>
      <c r="F77" s="83">
        <f t="shared" si="1"/>
        <v>4</v>
      </c>
    </row>
    <row r="78" spans="1:6" ht="38.25">
      <c r="A78" s="205" t="s">
        <v>176</v>
      </c>
      <c r="B78" s="216" t="s">
        <v>177</v>
      </c>
      <c r="C78" s="214" t="s">
        <v>11</v>
      </c>
      <c r="D78" s="83">
        <v>2</v>
      </c>
      <c r="E78" s="83">
        <v>2</v>
      </c>
      <c r="F78" s="83">
        <f t="shared" si="1"/>
        <v>4</v>
      </c>
    </row>
    <row r="79" spans="1:6" ht="38.25">
      <c r="A79" s="205" t="s">
        <v>178</v>
      </c>
      <c r="B79" s="216" t="s">
        <v>179</v>
      </c>
      <c r="C79" s="214" t="s">
        <v>11</v>
      </c>
      <c r="D79" s="83">
        <v>2</v>
      </c>
      <c r="E79" s="83">
        <v>2</v>
      </c>
      <c r="F79" s="83">
        <f t="shared" si="1"/>
        <v>4</v>
      </c>
    </row>
    <row r="80" spans="1:6" ht="25.5">
      <c r="A80" s="205" t="s">
        <v>180</v>
      </c>
      <c r="B80" s="216" t="s">
        <v>181</v>
      </c>
      <c r="C80" s="214" t="s">
        <v>11</v>
      </c>
      <c r="D80" s="83">
        <v>2</v>
      </c>
      <c r="E80" s="83">
        <v>2</v>
      </c>
      <c r="F80" s="83">
        <f t="shared" si="1"/>
        <v>4</v>
      </c>
    </row>
    <row r="81" spans="1:6" ht="25.5">
      <c r="A81" s="205" t="s">
        <v>182</v>
      </c>
      <c r="B81" s="216" t="s">
        <v>183</v>
      </c>
      <c r="C81" s="214" t="s">
        <v>11</v>
      </c>
      <c r="D81" s="83">
        <v>2</v>
      </c>
      <c r="E81" s="83">
        <v>2</v>
      </c>
      <c r="F81" s="83">
        <f t="shared" si="1"/>
        <v>4</v>
      </c>
    </row>
    <row r="82" spans="1:6" ht="27" customHeight="1">
      <c r="A82" s="217">
        <v>4</v>
      </c>
      <c r="B82" s="213" t="s">
        <v>184</v>
      </c>
      <c r="C82" s="214"/>
      <c r="D82" s="83"/>
      <c r="E82" s="83"/>
      <c r="F82" s="83"/>
    </row>
    <row r="83" spans="1:6" ht="25.5">
      <c r="A83" s="205" t="s">
        <v>83</v>
      </c>
      <c r="B83" s="216" t="s">
        <v>185</v>
      </c>
      <c r="C83" s="214" t="s">
        <v>11</v>
      </c>
      <c r="D83" s="83"/>
      <c r="E83" s="83"/>
      <c r="F83" s="83"/>
    </row>
    <row r="84" spans="1:6" ht="25.5">
      <c r="A84" s="205" t="s">
        <v>84</v>
      </c>
      <c r="B84" s="216" t="s">
        <v>186</v>
      </c>
      <c r="C84" s="214" t="s">
        <v>11</v>
      </c>
      <c r="D84" s="83">
        <v>2</v>
      </c>
      <c r="E84" s="83">
        <v>2</v>
      </c>
      <c r="F84" s="83">
        <f t="shared" si="1"/>
        <v>4</v>
      </c>
    </row>
    <row r="85" spans="1:6">
      <c r="A85" s="205" t="s">
        <v>187</v>
      </c>
      <c r="B85" s="216" t="s">
        <v>188</v>
      </c>
      <c r="C85" s="214" t="s">
        <v>11</v>
      </c>
      <c r="D85" s="83">
        <v>2</v>
      </c>
      <c r="E85" s="83">
        <v>2</v>
      </c>
      <c r="F85" s="83">
        <f t="shared" si="1"/>
        <v>4</v>
      </c>
    </row>
    <row r="86" spans="1:6" ht="25.5">
      <c r="A86" s="205" t="s">
        <v>189</v>
      </c>
      <c r="B86" s="216" t="s">
        <v>190</v>
      </c>
      <c r="C86" s="214" t="s">
        <v>11</v>
      </c>
      <c r="D86" s="83">
        <v>2</v>
      </c>
      <c r="E86" s="83">
        <v>2</v>
      </c>
      <c r="F86" s="83">
        <f t="shared" si="1"/>
        <v>4</v>
      </c>
    </row>
    <row r="87" spans="1:6" ht="25.5">
      <c r="A87" s="205" t="s">
        <v>191</v>
      </c>
      <c r="B87" s="216" t="s">
        <v>192</v>
      </c>
      <c r="C87" s="214" t="s">
        <v>11</v>
      </c>
      <c r="D87" s="83">
        <v>2</v>
      </c>
      <c r="E87" s="83">
        <v>2</v>
      </c>
      <c r="F87" s="83">
        <f t="shared" si="1"/>
        <v>4</v>
      </c>
    </row>
    <row r="88" spans="1:6" ht="38.25">
      <c r="A88" s="205" t="s">
        <v>193</v>
      </c>
      <c r="B88" s="216" t="s">
        <v>194</v>
      </c>
      <c r="C88" s="214" t="s">
        <v>11</v>
      </c>
      <c r="D88" s="83">
        <v>2</v>
      </c>
      <c r="E88" s="83">
        <v>2</v>
      </c>
      <c r="F88" s="83">
        <f t="shared" si="1"/>
        <v>4</v>
      </c>
    </row>
    <row r="89" spans="1:6" ht="51">
      <c r="A89" s="205" t="s">
        <v>195</v>
      </c>
      <c r="B89" s="216" t="s">
        <v>196</v>
      </c>
      <c r="C89" s="214" t="s">
        <v>11</v>
      </c>
      <c r="D89" s="83">
        <v>2</v>
      </c>
      <c r="E89" s="83">
        <v>2</v>
      </c>
      <c r="F89" s="83">
        <f t="shared" si="1"/>
        <v>4</v>
      </c>
    </row>
    <row r="90" spans="1:6" ht="38.25">
      <c r="A90" s="205" t="s">
        <v>197</v>
      </c>
      <c r="B90" s="216" t="s">
        <v>198</v>
      </c>
      <c r="C90" s="214" t="s">
        <v>11</v>
      </c>
      <c r="D90" s="83">
        <v>2</v>
      </c>
      <c r="E90" s="83">
        <v>2</v>
      </c>
      <c r="F90" s="83">
        <f t="shared" si="1"/>
        <v>4</v>
      </c>
    </row>
    <row r="91" spans="1:6" ht="25.5">
      <c r="A91" s="205" t="s">
        <v>199</v>
      </c>
      <c r="B91" s="216" t="s">
        <v>200</v>
      </c>
      <c r="C91" s="214" t="s">
        <v>11</v>
      </c>
      <c r="D91" s="83">
        <v>3</v>
      </c>
      <c r="E91" s="83">
        <v>3</v>
      </c>
      <c r="F91" s="83">
        <f t="shared" si="1"/>
        <v>6</v>
      </c>
    </row>
    <row r="92" spans="1:6" ht="25.5">
      <c r="A92" s="205" t="s">
        <v>201</v>
      </c>
      <c r="B92" s="216" t="s">
        <v>202</v>
      </c>
      <c r="C92" s="214" t="s">
        <v>11</v>
      </c>
      <c r="D92" s="83">
        <v>4</v>
      </c>
      <c r="E92" s="83">
        <v>4</v>
      </c>
      <c r="F92" s="83">
        <f t="shared" si="1"/>
        <v>8</v>
      </c>
    </row>
    <row r="93" spans="1:6" ht="25.5">
      <c r="A93" s="214" t="s">
        <v>203</v>
      </c>
      <c r="B93" s="216" t="s">
        <v>204</v>
      </c>
      <c r="C93" s="214" t="s">
        <v>11</v>
      </c>
      <c r="D93" s="83">
        <v>2</v>
      </c>
      <c r="E93" s="83">
        <v>2</v>
      </c>
      <c r="F93" s="83">
        <f t="shared" si="1"/>
        <v>4</v>
      </c>
    </row>
    <row r="94" spans="1:6" ht="27" customHeight="1">
      <c r="A94" s="422" t="s">
        <v>497</v>
      </c>
      <c r="B94" s="423" t="s">
        <v>634</v>
      </c>
      <c r="C94" s="242"/>
      <c r="D94" s="83"/>
      <c r="E94" s="83"/>
      <c r="F94" s="83"/>
    </row>
    <row r="95" spans="1:6" ht="25.5">
      <c r="A95" s="243">
        <v>1</v>
      </c>
      <c r="B95" s="244" t="s">
        <v>397</v>
      </c>
      <c r="C95" s="243" t="s">
        <v>11</v>
      </c>
      <c r="D95" s="83">
        <v>50</v>
      </c>
      <c r="E95" s="83">
        <v>50</v>
      </c>
      <c r="F95" s="83">
        <f>SUM(D95:E95)</f>
        <v>100</v>
      </c>
    </row>
    <row r="96" spans="1:6" ht="25.5">
      <c r="A96" s="243">
        <v>2</v>
      </c>
      <c r="B96" s="244" t="s">
        <v>398</v>
      </c>
      <c r="C96" s="243" t="s">
        <v>11</v>
      </c>
      <c r="D96" s="83">
        <v>15</v>
      </c>
      <c r="E96" s="83">
        <v>15</v>
      </c>
      <c r="F96" s="83">
        <f>SUM(D96:E96)</f>
        <v>30</v>
      </c>
    </row>
    <row r="97" spans="1:6">
      <c r="A97" s="243">
        <v>3</v>
      </c>
      <c r="B97" s="245" t="s">
        <v>399</v>
      </c>
      <c r="C97" s="243" t="s">
        <v>11</v>
      </c>
      <c r="D97" s="83">
        <v>150</v>
      </c>
      <c r="E97" s="83">
        <v>150</v>
      </c>
      <c r="F97" s="83">
        <f>SUM(D97:E97)</f>
        <v>300</v>
      </c>
    </row>
    <row r="98" spans="1:6">
      <c r="A98" s="243">
        <v>4</v>
      </c>
      <c r="B98" s="245" t="s">
        <v>400</v>
      </c>
      <c r="C98" s="243" t="s">
        <v>11</v>
      </c>
      <c r="D98" s="83"/>
      <c r="E98" s="83"/>
      <c r="F98" s="83"/>
    </row>
    <row r="99" spans="1:6">
      <c r="A99" s="243">
        <v>5</v>
      </c>
      <c r="B99" s="245" t="s">
        <v>401</v>
      </c>
      <c r="C99" s="243" t="s">
        <v>11</v>
      </c>
      <c r="D99" s="83"/>
      <c r="E99" s="83"/>
      <c r="F99" s="83"/>
    </row>
    <row r="100" spans="1:6" ht="27" customHeight="1">
      <c r="A100" s="243">
        <v>6</v>
      </c>
      <c r="B100" s="246" t="s">
        <v>402</v>
      </c>
      <c r="C100" s="243"/>
      <c r="D100" s="83"/>
      <c r="E100" s="83"/>
      <c r="F100" s="83"/>
    </row>
    <row r="101" spans="1:6" ht="38.25">
      <c r="A101" s="243" t="s">
        <v>85</v>
      </c>
      <c r="B101" s="247" t="s">
        <v>403</v>
      </c>
      <c r="C101" s="243" t="s">
        <v>11</v>
      </c>
      <c r="D101" s="83">
        <v>50</v>
      </c>
      <c r="E101" s="83">
        <v>50</v>
      </c>
      <c r="F101" s="83">
        <f>SUM(D101:E101)</f>
        <v>100</v>
      </c>
    </row>
    <row r="102" spans="1:6" ht="27" customHeight="1">
      <c r="A102" s="248">
        <v>7</v>
      </c>
      <c r="B102" s="246" t="s">
        <v>404</v>
      </c>
      <c r="C102" s="243"/>
      <c r="D102" s="83"/>
      <c r="E102" s="83"/>
      <c r="F102" s="83"/>
    </row>
    <row r="103" spans="1:6" ht="38.25">
      <c r="A103" s="248" t="s">
        <v>405</v>
      </c>
      <c r="B103" s="247" t="s">
        <v>406</v>
      </c>
      <c r="C103" s="243" t="s">
        <v>11</v>
      </c>
      <c r="D103" s="83">
        <v>25</v>
      </c>
      <c r="E103" s="83">
        <v>25</v>
      </c>
      <c r="F103" s="83">
        <f>SUM(D103:E103)</f>
        <v>50</v>
      </c>
    </row>
    <row r="104" spans="1:6" ht="38.25">
      <c r="A104" s="243" t="s">
        <v>407</v>
      </c>
      <c r="B104" s="247" t="s">
        <v>408</v>
      </c>
      <c r="C104" s="243" t="s">
        <v>11</v>
      </c>
      <c r="D104" s="83">
        <v>10</v>
      </c>
      <c r="E104" s="83">
        <v>10</v>
      </c>
      <c r="F104" s="83">
        <f>SUM(D104:E104)</f>
        <v>20</v>
      </c>
    </row>
    <row r="105" spans="1:6" ht="38.25">
      <c r="A105" s="248" t="s">
        <v>409</v>
      </c>
      <c r="B105" s="247" t="s">
        <v>410</v>
      </c>
      <c r="C105" s="243" t="s">
        <v>11</v>
      </c>
      <c r="D105" s="83">
        <v>10</v>
      </c>
      <c r="E105" s="83">
        <v>10</v>
      </c>
      <c r="F105" s="83">
        <f>SUM(D105:E105)</f>
        <v>20</v>
      </c>
    </row>
    <row r="106" spans="1:6" ht="25.5">
      <c r="A106" s="243" t="s">
        <v>411</v>
      </c>
      <c r="B106" s="247" t="s">
        <v>412</v>
      </c>
      <c r="C106" s="243" t="s">
        <v>11</v>
      </c>
      <c r="D106" s="83">
        <v>3</v>
      </c>
      <c r="E106" s="83">
        <v>3</v>
      </c>
      <c r="F106" s="83">
        <f>SUM(D106:E106)</f>
        <v>6</v>
      </c>
    </row>
    <row r="107" spans="1:6" ht="27" customHeight="1">
      <c r="A107" s="248">
        <v>8</v>
      </c>
      <c r="B107" s="246" t="s">
        <v>413</v>
      </c>
      <c r="C107" s="243"/>
      <c r="D107" s="83"/>
      <c r="E107" s="83"/>
      <c r="F107" s="83"/>
    </row>
    <row r="108" spans="1:6" ht="51">
      <c r="A108" s="248" t="s">
        <v>414</v>
      </c>
      <c r="B108" s="247" t="s">
        <v>415</v>
      </c>
      <c r="C108" s="243" t="s">
        <v>11</v>
      </c>
      <c r="D108" s="83">
        <v>15</v>
      </c>
      <c r="E108" s="83">
        <v>15</v>
      </c>
      <c r="F108" s="83">
        <f>SUM(D108:E108)</f>
        <v>30</v>
      </c>
    </row>
    <row r="109" spans="1:6" ht="27" customHeight="1">
      <c r="A109" s="248">
        <v>9</v>
      </c>
      <c r="B109" s="246" t="s">
        <v>416</v>
      </c>
      <c r="C109" s="243"/>
      <c r="D109" s="83"/>
      <c r="E109" s="83"/>
      <c r="F109" s="83"/>
    </row>
    <row r="110" spans="1:6" ht="25.5">
      <c r="A110" s="248" t="s">
        <v>417</v>
      </c>
      <c r="B110" s="247" t="s">
        <v>418</v>
      </c>
      <c r="C110" s="243" t="s">
        <v>11</v>
      </c>
      <c r="D110" s="83">
        <v>2</v>
      </c>
      <c r="E110" s="83">
        <v>2</v>
      </c>
      <c r="F110" s="83">
        <f>SUM(D110:E110)</f>
        <v>4</v>
      </c>
    </row>
    <row r="111" spans="1:6" ht="27" customHeight="1">
      <c r="A111" s="248">
        <v>10</v>
      </c>
      <c r="B111" s="246" t="s">
        <v>419</v>
      </c>
      <c r="C111" s="243"/>
      <c r="D111" s="83"/>
      <c r="E111" s="83"/>
      <c r="F111" s="83"/>
    </row>
    <row r="112" spans="1:6" ht="25.5">
      <c r="A112" s="248" t="s">
        <v>420</v>
      </c>
      <c r="B112" s="247" t="s">
        <v>421</v>
      </c>
      <c r="C112" s="243" t="s">
        <v>11</v>
      </c>
      <c r="D112" s="83">
        <v>100</v>
      </c>
      <c r="E112" s="83">
        <v>100</v>
      </c>
      <c r="F112" s="83">
        <f>SUM(D112:E112)</f>
        <v>200</v>
      </c>
    </row>
    <row r="113" spans="1:6" ht="25.5">
      <c r="A113" s="248" t="s">
        <v>422</v>
      </c>
      <c r="B113" s="247" t="s">
        <v>423</v>
      </c>
      <c r="C113" s="243" t="s">
        <v>11</v>
      </c>
      <c r="D113" s="83">
        <v>50</v>
      </c>
      <c r="E113" s="83">
        <v>50</v>
      </c>
      <c r="F113" s="83">
        <f>SUM(D113:E113)</f>
        <v>100</v>
      </c>
    </row>
    <row r="114" spans="1:6" ht="27" customHeight="1">
      <c r="A114" s="248">
        <v>11</v>
      </c>
      <c r="B114" s="246" t="s">
        <v>424</v>
      </c>
      <c r="C114" s="243"/>
      <c r="D114" s="83"/>
      <c r="E114" s="83"/>
      <c r="F114" s="83"/>
    </row>
    <row r="115" spans="1:6" ht="25.5">
      <c r="A115" s="249" t="s">
        <v>425</v>
      </c>
      <c r="B115" s="247" t="s">
        <v>426</v>
      </c>
      <c r="C115" s="243" t="s">
        <v>11</v>
      </c>
      <c r="D115" s="83">
        <v>20</v>
      </c>
      <c r="E115" s="83">
        <v>20</v>
      </c>
      <c r="F115" s="83">
        <f>SUM(D115:E115)</f>
        <v>40</v>
      </c>
    </row>
    <row r="116" spans="1:6" ht="25.5">
      <c r="A116" s="248" t="s">
        <v>427</v>
      </c>
      <c r="B116" s="247" t="s">
        <v>428</v>
      </c>
      <c r="C116" s="243" t="s">
        <v>11</v>
      </c>
      <c r="D116" s="83">
        <v>30</v>
      </c>
      <c r="E116" s="83">
        <v>30</v>
      </c>
      <c r="F116" s="83">
        <f>SUM(D116:E116)</f>
        <v>60</v>
      </c>
    </row>
    <row r="117" spans="1:6" ht="25.5">
      <c r="A117" s="248">
        <v>12</v>
      </c>
      <c r="B117" s="246" t="s">
        <v>429</v>
      </c>
      <c r="C117" s="243"/>
      <c r="D117" s="83"/>
      <c r="E117" s="83"/>
      <c r="F117" s="83"/>
    </row>
    <row r="118" spans="1:6" ht="25.5">
      <c r="A118" s="248" t="s">
        <v>430</v>
      </c>
      <c r="B118" s="247" t="s">
        <v>431</v>
      </c>
      <c r="C118" s="243" t="s">
        <v>11</v>
      </c>
      <c r="D118" s="83"/>
      <c r="E118" s="83"/>
      <c r="F118" s="83"/>
    </row>
    <row r="119" spans="1:6" ht="25.5">
      <c r="A119" s="248" t="s">
        <v>432</v>
      </c>
      <c r="B119" s="247" t="s">
        <v>433</v>
      </c>
      <c r="C119" s="243" t="s">
        <v>11</v>
      </c>
      <c r="D119" s="83"/>
      <c r="E119" s="83"/>
      <c r="F119" s="83"/>
    </row>
    <row r="120" spans="1:6">
      <c r="A120" s="248" t="s">
        <v>434</v>
      </c>
      <c r="B120" s="247" t="s">
        <v>435</v>
      </c>
      <c r="C120" s="243" t="s">
        <v>11</v>
      </c>
      <c r="D120" s="83">
        <v>5</v>
      </c>
      <c r="E120" s="83">
        <v>5</v>
      </c>
      <c r="F120" s="83">
        <f>SUM(D120:E120)</f>
        <v>10</v>
      </c>
    </row>
    <row r="121" spans="1:6" ht="25.5">
      <c r="A121" s="248" t="s">
        <v>436</v>
      </c>
      <c r="B121" s="247" t="s">
        <v>437</v>
      </c>
      <c r="C121" s="243" t="s">
        <v>11</v>
      </c>
      <c r="D121" s="83">
        <v>2</v>
      </c>
      <c r="E121" s="83">
        <v>2</v>
      </c>
      <c r="F121" s="83">
        <f>SUM(D121:E121)</f>
        <v>4</v>
      </c>
    </row>
    <row r="122" spans="1:6" ht="27" customHeight="1">
      <c r="A122" s="250" t="s">
        <v>643</v>
      </c>
      <c r="B122" s="251" t="s">
        <v>441</v>
      </c>
      <c r="C122" s="243"/>
      <c r="D122" s="83"/>
      <c r="E122" s="83"/>
      <c r="F122" s="83"/>
    </row>
    <row r="123" spans="1:6">
      <c r="A123" s="424" t="s">
        <v>644</v>
      </c>
      <c r="B123" s="244" t="s">
        <v>445</v>
      </c>
      <c r="C123" s="243" t="s">
        <v>11</v>
      </c>
      <c r="D123" s="83">
        <v>2</v>
      </c>
      <c r="E123" s="83">
        <v>2</v>
      </c>
      <c r="F123" s="83">
        <f>SUM(D123:E123)</f>
        <v>4</v>
      </c>
    </row>
    <row r="124" spans="1:6" ht="27" customHeight="1">
      <c r="A124" s="252" t="s">
        <v>635</v>
      </c>
      <c r="B124" s="246" t="s">
        <v>447</v>
      </c>
      <c r="C124" s="243"/>
      <c r="D124" s="83"/>
      <c r="E124" s="83"/>
      <c r="F124" s="83"/>
    </row>
    <row r="125" spans="1:6" ht="51">
      <c r="A125" s="425" t="s">
        <v>645</v>
      </c>
      <c r="B125" s="247" t="s">
        <v>448</v>
      </c>
      <c r="C125" s="243" t="s">
        <v>11</v>
      </c>
      <c r="D125" s="83">
        <v>2</v>
      </c>
      <c r="E125" s="83">
        <v>2</v>
      </c>
      <c r="F125" s="83">
        <f>SUM(D125:E125)</f>
        <v>4</v>
      </c>
    </row>
    <row r="126" spans="1:6" ht="27" customHeight="1">
      <c r="A126" s="425" t="s">
        <v>636</v>
      </c>
      <c r="B126" s="246" t="s">
        <v>452</v>
      </c>
      <c r="C126" s="243"/>
      <c r="D126" s="83"/>
      <c r="E126" s="83"/>
      <c r="F126" s="83"/>
    </row>
    <row r="127" spans="1:6" ht="38.25">
      <c r="A127" s="426" t="s">
        <v>637</v>
      </c>
      <c r="B127" s="247" t="s">
        <v>453</v>
      </c>
      <c r="C127" s="243" t="s">
        <v>11</v>
      </c>
      <c r="D127" s="83">
        <v>1</v>
      </c>
      <c r="E127" s="83">
        <v>1</v>
      </c>
      <c r="F127" s="83">
        <f t="shared" ref="F127:F132" si="2">SUM(D127:E127)</f>
        <v>2</v>
      </c>
    </row>
    <row r="128" spans="1:6" ht="25.5">
      <c r="A128" s="426" t="s">
        <v>638</v>
      </c>
      <c r="B128" s="247" t="s">
        <v>454</v>
      </c>
      <c r="C128" s="243" t="s">
        <v>11</v>
      </c>
      <c r="D128" s="83">
        <v>15</v>
      </c>
      <c r="E128" s="83">
        <v>15</v>
      </c>
      <c r="F128" s="83">
        <f t="shared" si="2"/>
        <v>30</v>
      </c>
    </row>
    <row r="129" spans="1:6" ht="25.5">
      <c r="A129" s="426" t="s">
        <v>639</v>
      </c>
      <c r="B129" s="247" t="s">
        <v>455</v>
      </c>
      <c r="C129" s="243" t="s">
        <v>11</v>
      </c>
      <c r="D129" s="83">
        <v>15</v>
      </c>
      <c r="E129" s="83">
        <v>15</v>
      </c>
      <c r="F129" s="83">
        <f t="shared" si="2"/>
        <v>30</v>
      </c>
    </row>
    <row r="130" spans="1:6" ht="25.5">
      <c r="A130" s="426" t="s">
        <v>640</v>
      </c>
      <c r="B130" s="247" t="s">
        <v>456</v>
      </c>
      <c r="C130" s="243" t="s">
        <v>11</v>
      </c>
      <c r="D130" s="83">
        <v>15</v>
      </c>
      <c r="E130" s="83">
        <v>15</v>
      </c>
      <c r="F130" s="83">
        <f t="shared" si="2"/>
        <v>30</v>
      </c>
    </row>
    <row r="131" spans="1:6" ht="25.5">
      <c r="A131" s="426" t="s">
        <v>641</v>
      </c>
      <c r="B131" s="247" t="s">
        <v>457</v>
      </c>
      <c r="C131" s="243" t="s">
        <v>11</v>
      </c>
      <c r="D131" s="83">
        <v>15</v>
      </c>
      <c r="E131" s="83">
        <v>15</v>
      </c>
      <c r="F131" s="83">
        <f t="shared" si="2"/>
        <v>30</v>
      </c>
    </row>
    <row r="132" spans="1:6" ht="25.5">
      <c r="A132" s="426" t="s">
        <v>642</v>
      </c>
      <c r="B132" s="247" t="s">
        <v>458</v>
      </c>
      <c r="C132" s="243" t="s">
        <v>11</v>
      </c>
      <c r="D132" s="83">
        <v>2</v>
      </c>
      <c r="E132" s="83">
        <v>2</v>
      </c>
      <c r="F132" s="83">
        <f t="shared" si="2"/>
        <v>4</v>
      </c>
    </row>
    <row r="133" spans="1:6" ht="27" customHeight="1">
      <c r="A133" s="205"/>
      <c r="B133" s="213" t="s">
        <v>16</v>
      </c>
      <c r="C133" s="214"/>
      <c r="D133" s="83"/>
      <c r="E133" s="83"/>
      <c r="F133" s="83"/>
    </row>
    <row r="134" spans="1:6" ht="38.25">
      <c r="A134" s="205">
        <v>1</v>
      </c>
      <c r="B134" s="216" t="s">
        <v>205</v>
      </c>
      <c r="C134" s="214" t="s">
        <v>11</v>
      </c>
      <c r="D134" s="83">
        <v>1</v>
      </c>
      <c r="E134" s="83">
        <v>1</v>
      </c>
      <c r="F134" s="83">
        <f t="shared" si="1"/>
        <v>2</v>
      </c>
    </row>
    <row r="135" spans="1:6" ht="25.5">
      <c r="A135" s="205">
        <v>2</v>
      </c>
      <c r="B135" s="216" t="s">
        <v>206</v>
      </c>
      <c r="C135" s="214" t="s">
        <v>11</v>
      </c>
      <c r="D135" s="83">
        <v>1</v>
      </c>
      <c r="E135" s="83">
        <v>1</v>
      </c>
      <c r="F135" s="83">
        <f t="shared" si="1"/>
        <v>2</v>
      </c>
    </row>
    <row r="136" spans="1:6" ht="27" customHeight="1">
      <c r="A136" s="205"/>
      <c r="B136" s="213" t="s">
        <v>17</v>
      </c>
      <c r="C136" s="214"/>
      <c r="D136" s="83"/>
      <c r="E136" s="83"/>
      <c r="F136" s="83"/>
    </row>
    <row r="137" spans="1:6" ht="27" customHeight="1">
      <c r="A137" s="205"/>
      <c r="B137" s="213" t="s">
        <v>207</v>
      </c>
      <c r="C137" s="214"/>
      <c r="D137" s="83"/>
      <c r="E137" s="83"/>
      <c r="F137" s="83"/>
    </row>
    <row r="138" spans="1:6" ht="38.25">
      <c r="A138" s="205">
        <v>1</v>
      </c>
      <c r="B138" s="216" t="s">
        <v>208</v>
      </c>
      <c r="C138" s="214" t="s">
        <v>11</v>
      </c>
      <c r="D138" s="83">
        <v>1</v>
      </c>
      <c r="E138" s="83">
        <v>1</v>
      </c>
      <c r="F138" s="83">
        <f t="shared" si="1"/>
        <v>2</v>
      </c>
    </row>
    <row r="139" spans="1:6" ht="38.25">
      <c r="A139" s="205">
        <v>2</v>
      </c>
      <c r="B139" s="216" t="s">
        <v>209</v>
      </c>
      <c r="C139" s="214" t="s">
        <v>11</v>
      </c>
      <c r="D139" s="83">
        <v>1</v>
      </c>
      <c r="E139" s="83">
        <v>1</v>
      </c>
      <c r="F139" s="83">
        <f t="shared" si="1"/>
        <v>2</v>
      </c>
    </row>
    <row r="140" spans="1:6" ht="25.5">
      <c r="A140" s="205">
        <v>3</v>
      </c>
      <c r="B140" s="216" t="s">
        <v>210</v>
      </c>
      <c r="C140" s="214" t="s">
        <v>11</v>
      </c>
      <c r="D140" s="83">
        <v>1</v>
      </c>
      <c r="E140" s="83">
        <v>1</v>
      </c>
      <c r="F140" s="83">
        <f t="shared" si="1"/>
        <v>2</v>
      </c>
    </row>
    <row r="141" spans="1:6" ht="25.5">
      <c r="A141" s="205">
        <v>4</v>
      </c>
      <c r="B141" s="216" t="s">
        <v>211</v>
      </c>
      <c r="C141" s="214" t="s">
        <v>11</v>
      </c>
      <c r="D141" s="83">
        <v>1</v>
      </c>
      <c r="E141" s="83">
        <v>1</v>
      </c>
      <c r="F141" s="83">
        <f t="shared" si="1"/>
        <v>2</v>
      </c>
    </row>
    <row r="142" spans="1:6" ht="25.5">
      <c r="A142" s="205">
        <v>5</v>
      </c>
      <c r="B142" s="216" t="s">
        <v>212</v>
      </c>
      <c r="C142" s="214" t="s">
        <v>11</v>
      </c>
      <c r="D142" s="83">
        <v>1</v>
      </c>
      <c r="E142" s="83">
        <v>1</v>
      </c>
      <c r="F142" s="83">
        <f t="shared" si="1"/>
        <v>2</v>
      </c>
    </row>
    <row r="143" spans="1:6" ht="25.5">
      <c r="A143" s="205">
        <v>6</v>
      </c>
      <c r="B143" s="216" t="s">
        <v>213</v>
      </c>
      <c r="C143" s="214" t="s">
        <v>11</v>
      </c>
      <c r="D143" s="83">
        <v>1</v>
      </c>
      <c r="E143" s="83">
        <v>1</v>
      </c>
      <c r="F143" s="83">
        <f t="shared" si="1"/>
        <v>2</v>
      </c>
    </row>
    <row r="144" spans="1:6" ht="25.5">
      <c r="A144" s="205">
        <v>7</v>
      </c>
      <c r="B144" s="216" t="s">
        <v>214</v>
      </c>
      <c r="C144" s="214" t="s">
        <v>11</v>
      </c>
      <c r="D144" s="83">
        <v>1</v>
      </c>
      <c r="E144" s="83">
        <v>1</v>
      </c>
      <c r="F144" s="83">
        <f t="shared" si="1"/>
        <v>2</v>
      </c>
    </row>
    <row r="145" spans="1:6" ht="38.25">
      <c r="A145" s="205">
        <v>8</v>
      </c>
      <c r="B145" s="216" t="s">
        <v>215</v>
      </c>
      <c r="C145" s="214" t="s">
        <v>11</v>
      </c>
      <c r="D145" s="83">
        <v>1</v>
      </c>
      <c r="E145" s="83">
        <v>1</v>
      </c>
      <c r="F145" s="83">
        <f t="shared" si="1"/>
        <v>2</v>
      </c>
    </row>
    <row r="146" spans="1:6" ht="27" customHeight="1">
      <c r="A146" s="218"/>
      <c r="B146" s="219" t="s">
        <v>18</v>
      </c>
      <c r="C146" s="214"/>
      <c r="D146" s="83"/>
      <c r="E146" s="83"/>
      <c r="F146" s="83"/>
    </row>
    <row r="147" spans="1:6" ht="27" customHeight="1">
      <c r="A147" s="218"/>
      <c r="B147" s="219" t="s">
        <v>216</v>
      </c>
      <c r="C147" s="214"/>
      <c r="D147" s="83"/>
      <c r="E147" s="83"/>
      <c r="F147" s="83"/>
    </row>
    <row r="148" spans="1:6" ht="25.5">
      <c r="A148" s="214">
        <v>1</v>
      </c>
      <c r="B148" s="220" t="s">
        <v>217</v>
      </c>
      <c r="C148" s="214" t="s">
        <v>11</v>
      </c>
      <c r="D148" s="83"/>
      <c r="E148" s="83"/>
      <c r="F148" s="83"/>
    </row>
    <row r="149" spans="1:6" ht="25.5">
      <c r="A149" s="214">
        <v>2</v>
      </c>
      <c r="B149" s="220" t="s">
        <v>218</v>
      </c>
      <c r="C149" s="214" t="s">
        <v>11</v>
      </c>
      <c r="D149" s="83"/>
      <c r="E149" s="83"/>
      <c r="F149" s="83"/>
    </row>
    <row r="150" spans="1:6" ht="25.5">
      <c r="A150" s="214">
        <v>3</v>
      </c>
      <c r="B150" s="220" t="s">
        <v>219</v>
      </c>
      <c r="C150" s="214" t="s">
        <v>11</v>
      </c>
      <c r="D150" s="83"/>
      <c r="E150" s="83"/>
      <c r="F150" s="83"/>
    </row>
    <row r="151" spans="1:6" ht="27" customHeight="1">
      <c r="A151" s="218"/>
      <c r="B151" s="219" t="s">
        <v>19</v>
      </c>
      <c r="C151" s="214"/>
      <c r="D151" s="83"/>
      <c r="E151" s="83"/>
      <c r="F151" s="83"/>
    </row>
    <row r="152" spans="1:6" ht="27" customHeight="1">
      <c r="A152" s="218"/>
      <c r="B152" s="219" t="s">
        <v>216</v>
      </c>
      <c r="C152" s="214"/>
      <c r="D152" s="83"/>
      <c r="E152" s="83"/>
      <c r="F152" s="83"/>
    </row>
    <row r="153" spans="1:6" ht="25.5">
      <c r="A153" s="214">
        <v>1</v>
      </c>
      <c r="B153" s="220" t="s">
        <v>220</v>
      </c>
      <c r="C153" s="214" t="s">
        <v>11</v>
      </c>
      <c r="D153" s="83">
        <v>300</v>
      </c>
      <c r="E153" s="83">
        <v>300</v>
      </c>
      <c r="F153" s="83">
        <f t="shared" si="1"/>
        <v>600</v>
      </c>
    </row>
    <row r="154" spans="1:6" ht="25.5">
      <c r="A154" s="214">
        <v>2</v>
      </c>
      <c r="B154" s="220" t="s">
        <v>221</v>
      </c>
      <c r="C154" s="214" t="s">
        <v>11</v>
      </c>
      <c r="D154" s="83"/>
      <c r="E154" s="83"/>
      <c r="F154" s="83"/>
    </row>
    <row r="155" spans="1:6">
      <c r="A155" s="214">
        <v>3</v>
      </c>
      <c r="B155" s="220" t="s">
        <v>222</v>
      </c>
      <c r="C155" s="214" t="s">
        <v>11</v>
      </c>
      <c r="D155" s="83">
        <v>80</v>
      </c>
      <c r="E155" s="83">
        <v>80</v>
      </c>
      <c r="F155" s="83">
        <f t="shared" si="1"/>
        <v>160</v>
      </c>
    </row>
    <row r="156" spans="1:6" ht="27" customHeight="1">
      <c r="A156" s="218"/>
      <c r="B156" s="219" t="s">
        <v>20</v>
      </c>
      <c r="C156" s="214"/>
      <c r="D156" s="83"/>
      <c r="E156" s="83"/>
      <c r="F156" s="83"/>
    </row>
    <row r="157" spans="1:6" ht="27" customHeight="1">
      <c r="A157" s="218">
        <v>1</v>
      </c>
      <c r="B157" s="219" t="s">
        <v>216</v>
      </c>
      <c r="C157" s="214"/>
      <c r="D157" s="83"/>
      <c r="E157" s="83"/>
      <c r="F157" s="83"/>
    </row>
    <row r="158" spans="1:6" ht="25.5">
      <c r="A158" s="214" t="s">
        <v>31</v>
      </c>
      <c r="B158" s="220" t="s">
        <v>223</v>
      </c>
      <c r="C158" s="214" t="s">
        <v>11</v>
      </c>
      <c r="D158" s="83"/>
      <c r="E158" s="83"/>
      <c r="F158" s="83"/>
    </row>
    <row r="159" spans="1:6" ht="25.5">
      <c r="A159" s="214" t="s">
        <v>32</v>
      </c>
      <c r="B159" s="220" t="s">
        <v>224</v>
      </c>
      <c r="C159" s="214" t="s">
        <v>11</v>
      </c>
      <c r="D159" s="83"/>
      <c r="E159" s="83"/>
      <c r="F159" s="83"/>
    </row>
    <row r="160" spans="1:6" ht="25.5">
      <c r="A160" s="214" t="s">
        <v>77</v>
      </c>
      <c r="B160" s="220" t="s">
        <v>225</v>
      </c>
      <c r="C160" s="214" t="s">
        <v>11</v>
      </c>
      <c r="D160" s="83"/>
      <c r="E160" s="83"/>
      <c r="F160" s="83"/>
    </row>
    <row r="161" spans="1:6" ht="25.5">
      <c r="A161" s="214" t="s">
        <v>78</v>
      </c>
      <c r="B161" s="220" t="s">
        <v>226</v>
      </c>
      <c r="C161" s="214" t="s">
        <v>11</v>
      </c>
      <c r="D161" s="83"/>
      <c r="E161" s="83"/>
      <c r="F161" s="83"/>
    </row>
    <row r="162" spans="1:6" ht="27" customHeight="1">
      <c r="A162" s="221">
        <v>2</v>
      </c>
      <c r="B162" s="222" t="s">
        <v>227</v>
      </c>
      <c r="C162" s="214"/>
      <c r="D162" s="83"/>
      <c r="E162" s="83"/>
      <c r="F162" s="83"/>
    </row>
    <row r="163" spans="1:6">
      <c r="A163" s="214" t="s">
        <v>33</v>
      </c>
      <c r="B163" s="220" t="s">
        <v>228</v>
      </c>
      <c r="C163" s="214" t="s">
        <v>11</v>
      </c>
      <c r="D163" s="83">
        <v>30</v>
      </c>
      <c r="E163" s="83">
        <v>30</v>
      </c>
      <c r="F163" s="83">
        <f t="shared" si="1"/>
        <v>60</v>
      </c>
    </row>
    <row r="164" spans="1:6" ht="27" customHeight="1">
      <c r="A164" s="214"/>
      <c r="B164" s="222" t="s">
        <v>21</v>
      </c>
      <c r="C164" s="214"/>
      <c r="D164" s="83"/>
      <c r="E164" s="83"/>
      <c r="F164" s="83"/>
    </row>
    <row r="165" spans="1:6">
      <c r="A165" s="214" t="s">
        <v>111</v>
      </c>
      <c r="B165" s="220" t="s">
        <v>229</v>
      </c>
      <c r="C165" s="214" t="s">
        <v>11</v>
      </c>
      <c r="D165" s="83">
        <v>40</v>
      </c>
      <c r="E165" s="83">
        <v>40</v>
      </c>
      <c r="F165" s="83">
        <f t="shared" si="1"/>
        <v>80</v>
      </c>
    </row>
    <row r="166" spans="1:6" ht="27" customHeight="1">
      <c r="A166" s="214"/>
      <c r="B166" s="222" t="s">
        <v>22</v>
      </c>
      <c r="C166" s="214"/>
      <c r="D166" s="83"/>
      <c r="E166" s="83"/>
      <c r="F166" s="83"/>
    </row>
    <row r="167" spans="1:6" ht="27" customHeight="1">
      <c r="A167" s="214"/>
      <c r="B167" s="222" t="s">
        <v>227</v>
      </c>
      <c r="C167" s="214"/>
      <c r="D167" s="83"/>
      <c r="E167" s="83"/>
      <c r="F167" s="83"/>
    </row>
    <row r="168" spans="1:6">
      <c r="A168" s="214">
        <v>1</v>
      </c>
      <c r="B168" s="220" t="s">
        <v>230</v>
      </c>
      <c r="C168" s="214" t="s">
        <v>11</v>
      </c>
      <c r="D168" s="83">
        <v>150</v>
      </c>
      <c r="E168" s="83">
        <v>150</v>
      </c>
      <c r="F168" s="83">
        <f t="shared" si="1"/>
        <v>300</v>
      </c>
    </row>
    <row r="169" spans="1:6" ht="27" customHeight="1">
      <c r="A169" s="218"/>
      <c r="B169" s="219" t="s">
        <v>23</v>
      </c>
      <c r="C169" s="214"/>
      <c r="D169" s="83"/>
      <c r="E169" s="83"/>
      <c r="F169" s="83"/>
    </row>
    <row r="170" spans="1:6" ht="27" customHeight="1">
      <c r="A170" s="218"/>
      <c r="B170" s="219" t="s">
        <v>216</v>
      </c>
      <c r="C170" s="214"/>
      <c r="D170" s="83"/>
      <c r="E170" s="83"/>
      <c r="F170" s="83"/>
    </row>
    <row r="171" spans="1:6">
      <c r="A171" s="214">
        <v>1</v>
      </c>
      <c r="B171" s="220" t="s">
        <v>231</v>
      </c>
      <c r="C171" s="214" t="s">
        <v>11</v>
      </c>
      <c r="D171" s="83"/>
      <c r="E171" s="83"/>
      <c r="F171" s="83"/>
    </row>
    <row r="172" spans="1:6">
      <c r="A172" s="214">
        <v>2</v>
      </c>
      <c r="B172" s="220" t="s">
        <v>232</v>
      </c>
      <c r="C172" s="214" t="s">
        <v>11</v>
      </c>
      <c r="D172" s="83">
        <v>240</v>
      </c>
      <c r="E172" s="83">
        <v>240</v>
      </c>
      <c r="F172" s="83">
        <f t="shared" si="1"/>
        <v>480</v>
      </c>
    </row>
    <row r="173" spans="1:6" ht="27" customHeight="1">
      <c r="A173" s="218"/>
      <c r="B173" s="219" t="s">
        <v>24</v>
      </c>
      <c r="C173" s="214"/>
      <c r="D173" s="83"/>
      <c r="E173" s="83"/>
      <c r="F173" s="83"/>
    </row>
    <row r="174" spans="1:6" ht="27" customHeight="1">
      <c r="A174" s="218"/>
      <c r="B174" s="219" t="s">
        <v>233</v>
      </c>
      <c r="C174" s="214"/>
      <c r="D174" s="83"/>
      <c r="E174" s="83"/>
      <c r="F174" s="83"/>
    </row>
    <row r="175" spans="1:6">
      <c r="A175" s="214">
        <v>1</v>
      </c>
      <c r="B175" s="220" t="s">
        <v>234</v>
      </c>
      <c r="C175" s="214" t="s">
        <v>11</v>
      </c>
      <c r="D175" s="83">
        <v>50</v>
      </c>
      <c r="E175" s="83">
        <v>50</v>
      </c>
      <c r="F175" s="83">
        <f t="shared" si="1"/>
        <v>100</v>
      </c>
    </row>
    <row r="176" spans="1:6">
      <c r="A176" s="214">
        <v>2</v>
      </c>
      <c r="B176" s="220" t="s">
        <v>235</v>
      </c>
      <c r="C176" s="214" t="s">
        <v>11</v>
      </c>
      <c r="D176" s="83"/>
      <c r="E176" s="83"/>
      <c r="F176" s="83"/>
    </row>
    <row r="177" spans="1:6" ht="27" customHeight="1">
      <c r="A177" s="214"/>
      <c r="B177" s="222" t="s">
        <v>25</v>
      </c>
      <c r="C177" s="214"/>
      <c r="D177" s="83"/>
      <c r="E177" s="83"/>
      <c r="F177" s="83"/>
    </row>
    <row r="178" spans="1:6" ht="27" customHeight="1">
      <c r="A178" s="214"/>
      <c r="B178" s="222" t="s">
        <v>236</v>
      </c>
      <c r="C178" s="214"/>
      <c r="D178" s="83"/>
      <c r="E178" s="83"/>
      <c r="F178" s="83"/>
    </row>
    <row r="179" spans="1:6">
      <c r="A179" s="214">
        <v>1</v>
      </c>
      <c r="B179" s="220" t="s">
        <v>237</v>
      </c>
      <c r="C179" s="214" t="s">
        <v>11</v>
      </c>
      <c r="D179" s="83"/>
      <c r="E179" s="83"/>
      <c r="F179" s="83"/>
    </row>
    <row r="180" spans="1:6">
      <c r="A180" s="214">
        <v>2</v>
      </c>
      <c r="B180" s="220" t="s">
        <v>238</v>
      </c>
      <c r="C180" s="214" t="s">
        <v>11</v>
      </c>
      <c r="D180" s="83"/>
      <c r="E180" s="83"/>
      <c r="F180" s="83"/>
    </row>
    <row r="181" spans="1:6" ht="27" customHeight="1">
      <c r="A181" s="214"/>
      <c r="B181" s="222" t="s">
        <v>26</v>
      </c>
      <c r="C181" s="214"/>
      <c r="D181" s="83"/>
      <c r="E181" s="83"/>
      <c r="F181" s="83"/>
    </row>
    <row r="182" spans="1:6" ht="27" customHeight="1">
      <c r="A182" s="221">
        <v>1</v>
      </c>
      <c r="B182" s="222" t="s">
        <v>239</v>
      </c>
      <c r="C182" s="214"/>
      <c r="D182" s="83"/>
      <c r="E182" s="83"/>
      <c r="F182" s="83"/>
    </row>
    <row r="183" spans="1:6">
      <c r="A183" s="214" t="s">
        <v>31</v>
      </c>
      <c r="B183" s="220" t="s">
        <v>240</v>
      </c>
      <c r="C183" s="214" t="s">
        <v>11</v>
      </c>
      <c r="D183" s="83">
        <v>50</v>
      </c>
      <c r="E183" s="83">
        <v>50</v>
      </c>
      <c r="F183" s="83">
        <f>SUM(D183:E183)</f>
        <v>100</v>
      </c>
    </row>
    <row r="184" spans="1:6">
      <c r="A184" s="214" t="s">
        <v>32</v>
      </c>
      <c r="B184" s="220" t="s">
        <v>241</v>
      </c>
      <c r="C184" s="214" t="s">
        <v>11</v>
      </c>
      <c r="D184" s="83"/>
      <c r="E184" s="83"/>
      <c r="F184" s="83"/>
    </row>
    <row r="185" spans="1:6">
      <c r="A185" s="214" t="s">
        <v>77</v>
      </c>
      <c r="B185" s="220" t="s">
        <v>242</v>
      </c>
      <c r="C185" s="214" t="s">
        <v>11</v>
      </c>
      <c r="D185" s="83"/>
      <c r="E185" s="83"/>
      <c r="F185" s="83"/>
    </row>
    <row r="186" spans="1:6">
      <c r="A186" s="214" t="s">
        <v>111</v>
      </c>
      <c r="B186" s="220" t="s">
        <v>243</v>
      </c>
      <c r="C186" s="214" t="s">
        <v>11</v>
      </c>
      <c r="D186" s="83"/>
      <c r="E186" s="83"/>
      <c r="F186" s="83"/>
    </row>
    <row r="187" spans="1:6" ht="27" customHeight="1">
      <c r="A187" s="221">
        <v>2</v>
      </c>
      <c r="B187" s="222" t="s">
        <v>244</v>
      </c>
      <c r="C187" s="214"/>
      <c r="D187" s="83"/>
      <c r="E187" s="83"/>
      <c r="F187" s="83"/>
    </row>
    <row r="188" spans="1:6">
      <c r="A188" s="214" t="s">
        <v>33</v>
      </c>
      <c r="B188" s="220" t="s">
        <v>245</v>
      </c>
      <c r="C188" s="214" t="s">
        <v>11</v>
      </c>
      <c r="D188" s="83"/>
      <c r="E188" s="83"/>
      <c r="F188" s="83"/>
    </row>
    <row r="189" spans="1:6" ht="27" customHeight="1">
      <c r="A189" s="214"/>
      <c r="B189" s="222" t="s">
        <v>27</v>
      </c>
      <c r="C189" s="214"/>
      <c r="D189" s="83"/>
      <c r="E189" s="83"/>
      <c r="F189" s="83"/>
    </row>
    <row r="190" spans="1:6" ht="27" customHeight="1">
      <c r="A190" s="214"/>
      <c r="B190" s="222" t="s">
        <v>244</v>
      </c>
      <c r="C190" s="214"/>
      <c r="D190" s="83"/>
      <c r="E190" s="83"/>
      <c r="F190" s="83"/>
    </row>
    <row r="191" spans="1:6">
      <c r="A191" s="214">
        <v>1</v>
      </c>
      <c r="B191" s="220" t="s">
        <v>246</v>
      </c>
      <c r="C191" s="214" t="s">
        <v>11</v>
      </c>
      <c r="D191" s="83">
        <v>10</v>
      </c>
      <c r="E191" s="83">
        <v>10</v>
      </c>
      <c r="F191" s="83">
        <f>SUM(D191:E191)</f>
        <v>20</v>
      </c>
    </row>
    <row r="192" spans="1:6" ht="27" customHeight="1">
      <c r="A192" s="214"/>
      <c r="B192" s="222" t="s">
        <v>28</v>
      </c>
      <c r="C192" s="214"/>
      <c r="D192" s="83"/>
      <c r="E192" s="83"/>
      <c r="F192" s="83"/>
    </row>
    <row r="193" spans="1:6" ht="27" customHeight="1">
      <c r="A193" s="214"/>
      <c r="B193" s="222" t="s">
        <v>239</v>
      </c>
      <c r="C193" s="214"/>
      <c r="D193" s="83"/>
      <c r="E193" s="83"/>
      <c r="F193" s="83"/>
    </row>
    <row r="194" spans="1:6">
      <c r="A194" s="214">
        <v>1</v>
      </c>
      <c r="B194" s="220" t="s">
        <v>247</v>
      </c>
      <c r="C194" s="214" t="s">
        <v>11</v>
      </c>
      <c r="D194" s="83"/>
      <c r="E194" s="83"/>
      <c r="F194" s="83"/>
    </row>
    <row r="195" spans="1:6">
      <c r="A195" s="214">
        <v>2</v>
      </c>
      <c r="B195" s="220" t="s">
        <v>248</v>
      </c>
      <c r="C195" s="214"/>
      <c r="D195" s="83"/>
      <c r="E195" s="83"/>
      <c r="F195" s="83"/>
    </row>
    <row r="196" spans="1:6">
      <c r="A196" s="214">
        <v>3</v>
      </c>
      <c r="B196" s="220" t="s">
        <v>249</v>
      </c>
      <c r="C196" s="214" t="s">
        <v>11</v>
      </c>
      <c r="D196" s="83"/>
      <c r="E196" s="83"/>
      <c r="F196" s="83"/>
    </row>
    <row r="197" spans="1:6" ht="27" customHeight="1">
      <c r="A197" s="214"/>
      <c r="B197" s="222" t="s">
        <v>29</v>
      </c>
      <c r="C197" s="214"/>
      <c r="D197" s="83"/>
      <c r="E197" s="83"/>
      <c r="F197" s="83"/>
    </row>
    <row r="198" spans="1:6" ht="27" customHeight="1">
      <c r="A198" s="214">
        <v>1</v>
      </c>
      <c r="B198" s="222" t="s">
        <v>239</v>
      </c>
      <c r="C198" s="214"/>
      <c r="D198" s="83"/>
      <c r="E198" s="83"/>
      <c r="F198" s="83"/>
    </row>
    <row r="199" spans="1:6">
      <c r="A199" s="214" t="s">
        <v>31</v>
      </c>
      <c r="B199" s="220" t="s">
        <v>250</v>
      </c>
      <c r="C199" s="214" t="s">
        <v>11</v>
      </c>
      <c r="D199" s="83">
        <v>50</v>
      </c>
      <c r="E199" s="83">
        <v>50</v>
      </c>
      <c r="F199" s="83">
        <f>SUM(D199:E199)</f>
        <v>100</v>
      </c>
    </row>
    <row r="200" spans="1:6" ht="27" customHeight="1">
      <c r="A200" s="214"/>
      <c r="B200" s="222" t="s">
        <v>30</v>
      </c>
      <c r="C200" s="214"/>
      <c r="D200" s="83"/>
      <c r="E200" s="83"/>
      <c r="F200" s="83"/>
    </row>
    <row r="201" spans="1:6" ht="27" customHeight="1">
      <c r="A201" s="214">
        <v>1</v>
      </c>
      <c r="B201" s="222" t="s">
        <v>251</v>
      </c>
      <c r="C201" s="214"/>
      <c r="D201" s="83"/>
      <c r="E201" s="83"/>
      <c r="F201" s="83"/>
    </row>
    <row r="202" spans="1:6">
      <c r="A202" s="214" t="s">
        <v>31</v>
      </c>
      <c r="B202" s="220" t="s">
        <v>252</v>
      </c>
      <c r="C202" s="214" t="s">
        <v>11</v>
      </c>
      <c r="D202" s="83">
        <v>20</v>
      </c>
      <c r="E202" s="83">
        <v>20</v>
      </c>
      <c r="F202" s="83">
        <f>SUM(D202:E202)</f>
        <v>40</v>
      </c>
    </row>
    <row r="203" spans="1:6" ht="27" customHeight="1">
      <c r="A203" s="214"/>
      <c r="B203" s="222" t="s">
        <v>36</v>
      </c>
      <c r="C203" s="214"/>
      <c r="D203" s="83"/>
      <c r="E203" s="83"/>
      <c r="F203" s="83"/>
    </row>
    <row r="204" spans="1:6" ht="27" customHeight="1">
      <c r="A204" s="214"/>
      <c r="B204" s="222" t="s">
        <v>251</v>
      </c>
      <c r="C204" s="214"/>
      <c r="D204" s="83"/>
      <c r="E204" s="83"/>
      <c r="F204" s="83"/>
    </row>
    <row r="205" spans="1:6" ht="25.5">
      <c r="A205" s="214">
        <v>1</v>
      </c>
      <c r="B205" s="220" t="s">
        <v>253</v>
      </c>
      <c r="C205" s="214" t="s">
        <v>11</v>
      </c>
      <c r="D205" s="83">
        <v>10</v>
      </c>
      <c r="E205" s="83">
        <v>10</v>
      </c>
      <c r="F205" s="83">
        <f>SUM(D205:E205)</f>
        <v>20</v>
      </c>
    </row>
    <row r="206" spans="1:6" ht="27" customHeight="1">
      <c r="A206" s="214"/>
      <c r="B206" s="222" t="s">
        <v>37</v>
      </c>
      <c r="C206" s="214"/>
      <c r="D206" s="83"/>
      <c r="E206" s="83"/>
      <c r="F206" s="83"/>
    </row>
    <row r="207" spans="1:6" ht="27" customHeight="1">
      <c r="A207" s="214"/>
      <c r="B207" s="222" t="s">
        <v>251</v>
      </c>
      <c r="C207" s="214"/>
      <c r="D207" s="83"/>
      <c r="E207" s="83"/>
      <c r="F207" s="83"/>
    </row>
    <row r="208" spans="1:6">
      <c r="A208" s="214">
        <v>1</v>
      </c>
      <c r="B208" s="220" t="s">
        <v>254</v>
      </c>
      <c r="C208" s="214" t="s">
        <v>11</v>
      </c>
      <c r="D208" s="83"/>
      <c r="E208" s="83"/>
      <c r="F208" s="83"/>
    </row>
    <row r="209" spans="1:6" ht="27" customHeight="1">
      <c r="A209" s="214"/>
      <c r="B209" s="222" t="s">
        <v>38</v>
      </c>
      <c r="C209" s="214"/>
      <c r="D209" s="83"/>
      <c r="E209" s="83"/>
      <c r="F209" s="83"/>
    </row>
    <row r="210" spans="1:6" ht="27" customHeight="1">
      <c r="A210" s="214"/>
      <c r="B210" s="222" t="s">
        <v>255</v>
      </c>
      <c r="C210" s="214"/>
      <c r="D210" s="83"/>
      <c r="E210" s="83"/>
      <c r="F210" s="83"/>
    </row>
    <row r="211" spans="1:6" ht="25.5">
      <c r="A211" s="214">
        <v>1</v>
      </c>
      <c r="B211" s="220" t="s">
        <v>256</v>
      </c>
      <c r="C211" s="214" t="s">
        <v>11</v>
      </c>
      <c r="D211" s="83">
        <v>30</v>
      </c>
      <c r="E211" s="83">
        <v>30</v>
      </c>
      <c r="F211" s="83">
        <f>SUM(D211:E211)</f>
        <v>60</v>
      </c>
    </row>
    <row r="212" spans="1:6" ht="25.5">
      <c r="A212" s="214">
        <v>2</v>
      </c>
      <c r="B212" s="220" t="s">
        <v>257</v>
      </c>
      <c r="C212" s="214" t="s">
        <v>11</v>
      </c>
      <c r="D212" s="83"/>
      <c r="E212" s="83"/>
      <c r="F212" s="83"/>
    </row>
    <row r="213" spans="1:6" ht="25.5">
      <c r="A213" s="214">
        <v>3</v>
      </c>
      <c r="B213" s="220" t="s">
        <v>258</v>
      </c>
      <c r="C213" s="214" t="s">
        <v>11</v>
      </c>
      <c r="D213" s="83">
        <v>30</v>
      </c>
      <c r="E213" s="83">
        <v>30</v>
      </c>
      <c r="F213" s="83">
        <f>SUM(D213:E213)</f>
        <v>60</v>
      </c>
    </row>
    <row r="214" spans="1:6" ht="25.5">
      <c r="A214" s="214">
        <v>4</v>
      </c>
      <c r="B214" s="220" t="s">
        <v>259</v>
      </c>
      <c r="C214" s="214" t="s">
        <v>11</v>
      </c>
      <c r="D214" s="83"/>
      <c r="E214" s="83"/>
      <c r="F214" s="83"/>
    </row>
    <row r="215" spans="1:6" ht="25.5">
      <c r="A215" s="214">
        <v>5</v>
      </c>
      <c r="B215" s="220" t="s">
        <v>260</v>
      </c>
      <c r="C215" s="214" t="s">
        <v>11</v>
      </c>
      <c r="D215" s="83">
        <v>30</v>
      </c>
      <c r="E215" s="83">
        <v>30</v>
      </c>
      <c r="F215" s="83">
        <f>SUM(D215:E215)</f>
        <v>60</v>
      </c>
    </row>
    <row r="216" spans="1:6" ht="25.5">
      <c r="A216" s="214">
        <v>6</v>
      </c>
      <c r="B216" s="220" t="s">
        <v>261</v>
      </c>
      <c r="C216" s="214" t="s">
        <v>11</v>
      </c>
      <c r="D216" s="83"/>
      <c r="E216" s="83"/>
      <c r="F216" s="83"/>
    </row>
    <row r="217" spans="1:6">
      <c r="A217" s="214">
        <v>7</v>
      </c>
      <c r="B217" s="220" t="s">
        <v>262</v>
      </c>
      <c r="C217" s="214" t="s">
        <v>11</v>
      </c>
      <c r="D217" s="83"/>
      <c r="E217" s="83"/>
      <c r="F217" s="83"/>
    </row>
    <row r="218" spans="1:6">
      <c r="A218" s="214">
        <v>8</v>
      </c>
      <c r="B218" s="220" t="s">
        <v>263</v>
      </c>
      <c r="C218" s="214" t="s">
        <v>11</v>
      </c>
      <c r="D218" s="83"/>
      <c r="E218" s="83"/>
      <c r="F218" s="83"/>
    </row>
    <row r="219" spans="1:6">
      <c r="A219" s="214">
        <v>9</v>
      </c>
      <c r="B219" s="220" t="s">
        <v>264</v>
      </c>
      <c r="C219" s="214" t="s">
        <v>11</v>
      </c>
      <c r="D219" s="83"/>
      <c r="E219" s="83"/>
      <c r="F219" s="83"/>
    </row>
    <row r="220" spans="1:6">
      <c r="A220" s="214">
        <v>10</v>
      </c>
      <c r="B220" s="220" t="s">
        <v>265</v>
      </c>
      <c r="C220" s="214" t="s">
        <v>11</v>
      </c>
      <c r="D220" s="83"/>
      <c r="E220" s="83"/>
      <c r="F220" s="83"/>
    </row>
    <row r="221" spans="1:6">
      <c r="A221" s="214">
        <v>11</v>
      </c>
      <c r="B221" s="220" t="s">
        <v>266</v>
      </c>
      <c r="C221" s="214" t="s">
        <v>11</v>
      </c>
      <c r="D221" s="83"/>
      <c r="E221" s="83"/>
      <c r="F221" s="83"/>
    </row>
    <row r="222" spans="1:6">
      <c r="A222" s="214">
        <v>12</v>
      </c>
      <c r="B222" s="220" t="s">
        <v>267</v>
      </c>
      <c r="C222" s="214" t="s">
        <v>11</v>
      </c>
      <c r="D222" s="83"/>
      <c r="E222" s="83"/>
      <c r="F222" s="83"/>
    </row>
    <row r="223" spans="1:6">
      <c r="A223" s="214">
        <v>13</v>
      </c>
      <c r="B223" s="220" t="s">
        <v>268</v>
      </c>
      <c r="C223" s="214" t="s">
        <v>11</v>
      </c>
      <c r="D223" s="83"/>
      <c r="E223" s="83"/>
      <c r="F223" s="83"/>
    </row>
    <row r="224" spans="1:6" ht="27" customHeight="1">
      <c r="A224" s="214"/>
      <c r="B224" s="222" t="s">
        <v>39</v>
      </c>
      <c r="C224" s="214"/>
      <c r="D224" s="83"/>
      <c r="E224" s="83"/>
      <c r="F224" s="83"/>
    </row>
    <row r="225" spans="1:6" ht="27" customHeight="1">
      <c r="A225" s="214"/>
      <c r="B225" s="222" t="s">
        <v>255</v>
      </c>
      <c r="C225" s="214"/>
      <c r="D225" s="83"/>
      <c r="E225" s="83"/>
      <c r="F225" s="83"/>
    </row>
    <row r="226" spans="1:6" ht="25.5">
      <c r="A226" s="214">
        <v>1</v>
      </c>
      <c r="B226" s="220" t="s">
        <v>269</v>
      </c>
      <c r="C226" s="214" t="s">
        <v>11</v>
      </c>
      <c r="D226" s="83">
        <v>10</v>
      </c>
      <c r="E226" s="83">
        <v>10</v>
      </c>
      <c r="F226" s="83">
        <f>SUM(D226:E226)</f>
        <v>20</v>
      </c>
    </row>
    <row r="227" spans="1:6" ht="27" customHeight="1">
      <c r="A227" s="214"/>
      <c r="B227" s="222" t="s">
        <v>40</v>
      </c>
      <c r="C227" s="214"/>
      <c r="D227" s="83"/>
      <c r="E227" s="83"/>
      <c r="F227" s="83"/>
    </row>
    <row r="228" spans="1:6" ht="27" customHeight="1">
      <c r="A228" s="214"/>
      <c r="B228" s="222" t="s">
        <v>270</v>
      </c>
      <c r="C228" s="214"/>
      <c r="D228" s="83"/>
      <c r="E228" s="83"/>
      <c r="F228" s="83"/>
    </row>
    <row r="229" spans="1:6" ht="25.5">
      <c r="A229" s="214">
        <v>1</v>
      </c>
      <c r="B229" s="220" t="s">
        <v>271</v>
      </c>
      <c r="C229" s="214" t="s">
        <v>11</v>
      </c>
      <c r="D229" s="83">
        <v>10</v>
      </c>
      <c r="E229" s="83">
        <v>10</v>
      </c>
      <c r="F229" s="83">
        <f>SUM(D229:E229)</f>
        <v>20</v>
      </c>
    </row>
    <row r="230" spans="1:6" ht="25.5">
      <c r="A230" s="214">
        <v>2</v>
      </c>
      <c r="B230" s="220" t="s">
        <v>272</v>
      </c>
      <c r="C230" s="214" t="s">
        <v>11</v>
      </c>
      <c r="D230" s="83">
        <v>10</v>
      </c>
      <c r="E230" s="83">
        <v>10</v>
      </c>
      <c r="F230" s="83">
        <f>SUM(D230:E230)</f>
        <v>20</v>
      </c>
    </row>
    <row r="231" spans="1:6" ht="25.5">
      <c r="A231" s="214">
        <v>3</v>
      </c>
      <c r="B231" s="220" t="s">
        <v>273</v>
      </c>
      <c r="C231" s="214" t="s">
        <v>11</v>
      </c>
      <c r="D231" s="83">
        <v>10</v>
      </c>
      <c r="E231" s="83">
        <v>10</v>
      </c>
      <c r="F231" s="83">
        <f>SUM(D231:E231)</f>
        <v>20</v>
      </c>
    </row>
    <row r="232" spans="1:6" ht="27" customHeight="1">
      <c r="A232" s="214"/>
      <c r="B232" s="222" t="s">
        <v>41</v>
      </c>
      <c r="C232" s="214"/>
      <c r="D232" s="83"/>
      <c r="E232" s="83"/>
      <c r="F232" s="83"/>
    </row>
    <row r="233" spans="1:6" ht="25.5">
      <c r="A233" s="214"/>
      <c r="B233" s="220" t="s">
        <v>274</v>
      </c>
      <c r="C233" s="214"/>
      <c r="D233" s="83"/>
      <c r="E233" s="83"/>
      <c r="F233" s="83"/>
    </row>
    <row r="234" spans="1:6" ht="27" customHeight="1">
      <c r="A234" s="214"/>
      <c r="B234" s="222" t="s">
        <v>42</v>
      </c>
      <c r="C234" s="214"/>
      <c r="D234" s="83"/>
      <c r="E234" s="83"/>
      <c r="F234" s="83"/>
    </row>
    <row r="235" spans="1:6" ht="27" customHeight="1">
      <c r="A235" s="214"/>
      <c r="B235" s="222" t="s">
        <v>270</v>
      </c>
      <c r="C235" s="214"/>
      <c r="D235" s="83"/>
      <c r="E235" s="83"/>
      <c r="F235" s="83"/>
    </row>
    <row r="236" spans="1:6">
      <c r="A236" s="214">
        <v>1</v>
      </c>
      <c r="B236" s="220" t="s">
        <v>275</v>
      </c>
      <c r="C236" s="214" t="s">
        <v>11</v>
      </c>
      <c r="D236" s="83"/>
      <c r="E236" s="83"/>
      <c r="F236" s="83"/>
    </row>
    <row r="237" spans="1:6" ht="27" customHeight="1">
      <c r="A237" s="214"/>
      <c r="B237" s="222" t="s">
        <v>43</v>
      </c>
      <c r="C237" s="214"/>
      <c r="D237" s="83"/>
      <c r="E237" s="83"/>
      <c r="F237" s="83"/>
    </row>
    <row r="238" spans="1:6" ht="25.5">
      <c r="A238" s="214">
        <v>2</v>
      </c>
      <c r="B238" s="220" t="s">
        <v>276</v>
      </c>
      <c r="C238" s="214" t="s">
        <v>11</v>
      </c>
      <c r="D238" s="83"/>
      <c r="E238" s="83"/>
      <c r="F238" s="83"/>
    </row>
    <row r="239" spans="1:6" ht="27" customHeight="1">
      <c r="A239" s="214"/>
      <c r="B239" s="222" t="s">
        <v>44</v>
      </c>
      <c r="C239" s="214"/>
      <c r="D239" s="83"/>
      <c r="E239" s="83"/>
      <c r="F239" s="83"/>
    </row>
    <row r="240" spans="1:6" ht="27" customHeight="1">
      <c r="A240" s="214"/>
      <c r="B240" s="222" t="s">
        <v>277</v>
      </c>
      <c r="C240" s="214"/>
      <c r="D240" s="83"/>
      <c r="E240" s="83"/>
      <c r="F240" s="83"/>
    </row>
    <row r="241" spans="1:6">
      <c r="A241" s="214">
        <v>1</v>
      </c>
      <c r="B241" s="220" t="s">
        <v>278</v>
      </c>
      <c r="C241" s="214" t="s">
        <v>11</v>
      </c>
      <c r="D241" s="83">
        <v>30</v>
      </c>
      <c r="E241" s="83">
        <v>30</v>
      </c>
      <c r="F241" s="83">
        <f>SUM(D241:E241)</f>
        <v>60</v>
      </c>
    </row>
    <row r="242" spans="1:6">
      <c r="A242" s="214">
        <v>2</v>
      </c>
      <c r="B242" s="220" t="s">
        <v>279</v>
      </c>
      <c r="C242" s="214" t="s">
        <v>11</v>
      </c>
      <c r="D242" s="83">
        <v>80</v>
      </c>
      <c r="E242" s="83">
        <v>80</v>
      </c>
      <c r="F242" s="83">
        <f>SUM(D242:E242)</f>
        <v>160</v>
      </c>
    </row>
    <row r="243" spans="1:6" ht="27" customHeight="1">
      <c r="A243" s="214"/>
      <c r="B243" s="222" t="s">
        <v>45</v>
      </c>
      <c r="C243" s="214"/>
      <c r="D243" s="83"/>
      <c r="E243" s="83"/>
      <c r="F243" s="83"/>
    </row>
    <row r="244" spans="1:6" ht="27" customHeight="1">
      <c r="A244" s="214"/>
      <c r="B244" s="222" t="s">
        <v>280</v>
      </c>
      <c r="C244" s="214"/>
      <c r="D244" s="83"/>
      <c r="E244" s="83"/>
      <c r="F244" s="83"/>
    </row>
    <row r="245" spans="1:6">
      <c r="A245" s="214">
        <v>1</v>
      </c>
      <c r="B245" s="220" t="s">
        <v>281</v>
      </c>
      <c r="C245" s="214" t="s">
        <v>11</v>
      </c>
      <c r="D245" s="83">
        <v>10</v>
      </c>
      <c r="E245" s="83">
        <v>10</v>
      </c>
      <c r="F245" s="83">
        <f>SUM(D245:E245)</f>
        <v>20</v>
      </c>
    </row>
    <row r="246" spans="1:6" ht="27" customHeight="1">
      <c r="A246" s="214"/>
      <c r="B246" s="222" t="s">
        <v>46</v>
      </c>
      <c r="C246" s="214"/>
      <c r="D246" s="83"/>
      <c r="E246" s="83"/>
      <c r="F246" s="83"/>
    </row>
    <row r="247" spans="1:6" ht="27" customHeight="1">
      <c r="A247" s="214"/>
      <c r="B247" s="222" t="s">
        <v>280</v>
      </c>
      <c r="C247" s="214"/>
      <c r="D247" s="83"/>
      <c r="E247" s="83"/>
      <c r="F247" s="83"/>
    </row>
    <row r="248" spans="1:6">
      <c r="A248" s="214">
        <v>1</v>
      </c>
      <c r="B248" s="220" t="s">
        <v>282</v>
      </c>
      <c r="C248" s="214" t="s">
        <v>11</v>
      </c>
      <c r="D248" s="83"/>
      <c r="E248" s="83"/>
      <c r="F248" s="83"/>
    </row>
    <row r="249" spans="1:6" ht="27" customHeight="1">
      <c r="A249" s="214"/>
      <c r="B249" s="222" t="s">
        <v>47</v>
      </c>
      <c r="C249" s="214"/>
      <c r="D249" s="83"/>
      <c r="E249" s="83"/>
      <c r="F249" s="83"/>
    </row>
    <row r="250" spans="1:6" ht="27" customHeight="1">
      <c r="A250" s="214"/>
      <c r="B250" s="222" t="s">
        <v>280</v>
      </c>
      <c r="C250" s="214"/>
      <c r="D250" s="83"/>
      <c r="E250" s="83"/>
      <c r="F250" s="83"/>
    </row>
    <row r="251" spans="1:6">
      <c r="A251" s="214">
        <v>1</v>
      </c>
      <c r="B251" s="220" t="s">
        <v>283</v>
      </c>
      <c r="C251" s="214" t="s">
        <v>11</v>
      </c>
      <c r="D251" s="83"/>
      <c r="E251" s="83"/>
      <c r="F251" s="83"/>
    </row>
    <row r="252" spans="1:6">
      <c r="A252" s="214">
        <v>2</v>
      </c>
      <c r="B252" s="220" t="s">
        <v>284</v>
      </c>
      <c r="C252" s="214" t="s">
        <v>11</v>
      </c>
      <c r="D252" s="83"/>
      <c r="E252" s="83"/>
      <c r="F252" s="83"/>
    </row>
    <row r="253" spans="1:6" ht="27" customHeight="1">
      <c r="A253" s="214"/>
      <c r="B253" s="222" t="s">
        <v>48</v>
      </c>
      <c r="C253" s="214"/>
      <c r="D253" s="83"/>
      <c r="E253" s="83"/>
      <c r="F253" s="83"/>
    </row>
    <row r="254" spans="1:6" ht="27" customHeight="1">
      <c r="A254" s="214"/>
      <c r="B254" s="222" t="s">
        <v>280</v>
      </c>
      <c r="C254" s="214"/>
      <c r="D254" s="83"/>
      <c r="E254" s="83"/>
      <c r="F254" s="83"/>
    </row>
    <row r="255" spans="1:6">
      <c r="A255" s="214">
        <v>1</v>
      </c>
      <c r="B255" s="220" t="s">
        <v>285</v>
      </c>
      <c r="C255" s="214" t="s">
        <v>11</v>
      </c>
      <c r="D255" s="83"/>
      <c r="E255" s="83"/>
      <c r="F255" s="83"/>
    </row>
    <row r="256" spans="1:6" ht="27" customHeight="1">
      <c r="A256" s="214"/>
      <c r="B256" s="219" t="s">
        <v>49</v>
      </c>
      <c r="C256" s="214"/>
      <c r="D256" s="83"/>
      <c r="E256" s="83"/>
      <c r="F256" s="83"/>
    </row>
    <row r="257" spans="1:6">
      <c r="A257" s="214">
        <v>1</v>
      </c>
      <c r="B257" s="223" t="s">
        <v>286</v>
      </c>
      <c r="C257" s="214" t="s">
        <v>11</v>
      </c>
      <c r="D257" s="83">
        <v>5</v>
      </c>
      <c r="E257" s="83">
        <v>5</v>
      </c>
      <c r="F257" s="83">
        <f>SUM(D257:E257)</f>
        <v>10</v>
      </c>
    </row>
    <row r="258" spans="1:6" ht="27" customHeight="1">
      <c r="A258" s="214"/>
      <c r="B258" s="222" t="s">
        <v>50</v>
      </c>
      <c r="C258" s="214"/>
      <c r="D258" s="83"/>
      <c r="E258" s="83"/>
      <c r="F258" s="83"/>
    </row>
    <row r="259" spans="1:6" ht="27" customHeight="1">
      <c r="A259" s="214"/>
      <c r="B259" s="222" t="s">
        <v>287</v>
      </c>
      <c r="C259" s="214"/>
      <c r="D259" s="83"/>
      <c r="E259" s="83"/>
      <c r="F259" s="83"/>
    </row>
    <row r="260" spans="1:6">
      <c r="A260" s="214">
        <v>1</v>
      </c>
      <c r="B260" s="220" t="s">
        <v>288</v>
      </c>
      <c r="C260" s="214" t="s">
        <v>11</v>
      </c>
      <c r="D260" s="83"/>
      <c r="E260" s="83"/>
      <c r="F260" s="83"/>
    </row>
    <row r="261" spans="1:6" ht="27" customHeight="1">
      <c r="A261" s="214"/>
      <c r="B261" s="222" t="s">
        <v>51</v>
      </c>
      <c r="C261" s="214"/>
      <c r="D261" s="83"/>
      <c r="E261" s="83"/>
      <c r="F261" s="83"/>
    </row>
    <row r="262" spans="1:6">
      <c r="A262" s="214">
        <v>2</v>
      </c>
      <c r="B262" s="220" t="s">
        <v>289</v>
      </c>
      <c r="C262" s="214" t="s">
        <v>11</v>
      </c>
      <c r="D262" s="83">
        <v>30</v>
      </c>
      <c r="E262" s="83">
        <v>30</v>
      </c>
      <c r="F262" s="83">
        <f>SUM(D262:E262)</f>
        <v>60</v>
      </c>
    </row>
    <row r="263" spans="1:6" ht="27" customHeight="1">
      <c r="A263" s="214"/>
      <c r="B263" s="222" t="s">
        <v>52</v>
      </c>
      <c r="C263" s="214"/>
      <c r="D263" s="83"/>
      <c r="E263" s="83"/>
      <c r="F263" s="83"/>
    </row>
    <row r="264" spans="1:6" ht="27" customHeight="1">
      <c r="A264" s="214"/>
      <c r="B264" s="222" t="s">
        <v>287</v>
      </c>
      <c r="C264" s="214"/>
      <c r="D264" s="83"/>
      <c r="E264" s="83"/>
      <c r="F264" s="83"/>
    </row>
    <row r="265" spans="1:6">
      <c r="A265" s="214">
        <v>1</v>
      </c>
      <c r="B265" s="220" t="s">
        <v>290</v>
      </c>
      <c r="C265" s="214" t="s">
        <v>11</v>
      </c>
      <c r="D265" s="83"/>
      <c r="E265" s="83"/>
      <c r="F265" s="83"/>
    </row>
    <row r="266" spans="1:6">
      <c r="A266" s="214">
        <v>2</v>
      </c>
      <c r="B266" s="220" t="s">
        <v>291</v>
      </c>
      <c r="C266" s="214" t="s">
        <v>11</v>
      </c>
      <c r="D266" s="83"/>
      <c r="E266" s="83"/>
      <c r="F266" s="83"/>
    </row>
    <row r="267" spans="1:6" ht="27" customHeight="1">
      <c r="A267" s="214"/>
      <c r="B267" s="222" t="s">
        <v>53</v>
      </c>
      <c r="C267" s="214"/>
      <c r="D267" s="83"/>
      <c r="E267" s="83"/>
      <c r="F267" s="83"/>
    </row>
    <row r="268" spans="1:6" ht="27" customHeight="1">
      <c r="A268" s="214"/>
      <c r="B268" s="222" t="s">
        <v>287</v>
      </c>
      <c r="C268" s="214"/>
      <c r="D268" s="83"/>
      <c r="E268" s="83"/>
      <c r="F268" s="83"/>
    </row>
    <row r="269" spans="1:6">
      <c r="A269" s="214">
        <v>1</v>
      </c>
      <c r="B269" s="220" t="s">
        <v>292</v>
      </c>
      <c r="C269" s="214" t="s">
        <v>11</v>
      </c>
      <c r="D269" s="83"/>
      <c r="E269" s="83"/>
      <c r="F269" s="83"/>
    </row>
    <row r="270" spans="1:6" ht="27" customHeight="1">
      <c r="A270" s="214"/>
      <c r="B270" s="222" t="s">
        <v>54</v>
      </c>
      <c r="C270" s="214"/>
      <c r="D270" s="83"/>
      <c r="E270" s="83"/>
      <c r="F270" s="83"/>
    </row>
    <row r="271" spans="1:6">
      <c r="A271" s="214"/>
      <c r="B271" s="220" t="s">
        <v>293</v>
      </c>
      <c r="C271" s="214"/>
      <c r="D271" s="83"/>
      <c r="E271" s="83"/>
      <c r="F271" s="83"/>
    </row>
    <row r="272" spans="1:6" ht="27" customHeight="1">
      <c r="A272" s="214"/>
      <c r="B272" s="222" t="s">
        <v>55</v>
      </c>
      <c r="C272" s="214"/>
      <c r="D272" s="83"/>
      <c r="E272" s="83"/>
      <c r="F272" s="83"/>
    </row>
    <row r="273" spans="1:6" ht="27" customHeight="1">
      <c r="A273" s="214"/>
      <c r="B273" s="222" t="s">
        <v>294</v>
      </c>
      <c r="C273" s="214"/>
      <c r="D273" s="83"/>
      <c r="E273" s="83"/>
      <c r="F273" s="83"/>
    </row>
    <row r="274" spans="1:6">
      <c r="A274" s="214">
        <v>1</v>
      </c>
      <c r="B274" s="220" t="s">
        <v>295</v>
      </c>
      <c r="C274" s="214" t="s">
        <v>11</v>
      </c>
      <c r="D274" s="83"/>
      <c r="E274" s="83"/>
      <c r="F274" s="83"/>
    </row>
    <row r="275" spans="1:6">
      <c r="A275" s="214">
        <v>2</v>
      </c>
      <c r="B275" s="220" t="s">
        <v>296</v>
      </c>
      <c r="C275" s="214" t="s">
        <v>11</v>
      </c>
      <c r="D275" s="83">
        <v>10</v>
      </c>
      <c r="E275" s="83">
        <v>10</v>
      </c>
      <c r="F275" s="83">
        <f>SUM(D275:E275)</f>
        <v>20</v>
      </c>
    </row>
    <row r="276" spans="1:6">
      <c r="A276" s="214">
        <v>3</v>
      </c>
      <c r="B276" s="220" t="s">
        <v>297</v>
      </c>
      <c r="C276" s="214" t="s">
        <v>11</v>
      </c>
      <c r="D276" s="83">
        <v>10</v>
      </c>
      <c r="E276" s="83">
        <v>10</v>
      </c>
      <c r="F276" s="83">
        <f>SUM(D276:E276)</f>
        <v>20</v>
      </c>
    </row>
    <row r="277" spans="1:6">
      <c r="A277" s="214">
        <v>4</v>
      </c>
      <c r="B277" s="220" t="s">
        <v>298</v>
      </c>
      <c r="C277" s="214" t="s">
        <v>11</v>
      </c>
      <c r="D277" s="83"/>
      <c r="E277" s="83"/>
      <c r="F277" s="83"/>
    </row>
    <row r="278" spans="1:6" ht="27" customHeight="1">
      <c r="A278" s="224"/>
      <c r="B278" s="225" t="s">
        <v>56</v>
      </c>
      <c r="C278" s="214"/>
      <c r="D278" s="83"/>
      <c r="E278" s="83"/>
      <c r="F278" s="83"/>
    </row>
    <row r="279" spans="1:6" ht="25.5">
      <c r="A279" s="226">
        <v>1</v>
      </c>
      <c r="B279" s="227" t="s">
        <v>299</v>
      </c>
      <c r="C279" s="226" t="s">
        <v>11</v>
      </c>
      <c r="D279" s="83"/>
      <c r="E279" s="83"/>
      <c r="F279" s="83"/>
    </row>
    <row r="280" spans="1:6" ht="25.5">
      <c r="A280" s="226">
        <v>2</v>
      </c>
      <c r="B280" s="227" t="s">
        <v>300</v>
      </c>
      <c r="C280" s="226" t="s">
        <v>11</v>
      </c>
      <c r="D280" s="83"/>
      <c r="E280" s="83"/>
      <c r="F280" s="83"/>
    </row>
    <row r="281" spans="1:6" ht="38.25">
      <c r="A281" s="226">
        <v>3</v>
      </c>
      <c r="B281" s="227" t="s">
        <v>301</v>
      </c>
      <c r="C281" s="226" t="s">
        <v>11</v>
      </c>
      <c r="D281" s="83"/>
      <c r="E281" s="83"/>
      <c r="F281" s="83"/>
    </row>
    <row r="282" spans="1:6" ht="38.25">
      <c r="A282" s="226">
        <v>4</v>
      </c>
      <c r="B282" s="227" t="s">
        <v>302</v>
      </c>
      <c r="C282" s="226" t="s">
        <v>11</v>
      </c>
      <c r="D282" s="83"/>
      <c r="E282" s="83"/>
      <c r="F282" s="83"/>
    </row>
    <row r="283" spans="1:6" ht="27" customHeight="1">
      <c r="A283" s="228"/>
      <c r="B283" s="225" t="s">
        <v>57</v>
      </c>
      <c r="C283" s="226"/>
      <c r="D283" s="83"/>
      <c r="E283" s="83"/>
      <c r="F283" s="83"/>
    </row>
    <row r="284" spans="1:6" ht="38.25">
      <c r="A284" s="226">
        <v>1</v>
      </c>
      <c r="B284" s="227" t="s">
        <v>303</v>
      </c>
      <c r="C284" s="226" t="s">
        <v>11</v>
      </c>
      <c r="D284" s="83"/>
      <c r="E284" s="83"/>
      <c r="F284" s="83"/>
    </row>
    <row r="285" spans="1:6" ht="38.25">
      <c r="A285" s="226">
        <v>2</v>
      </c>
      <c r="B285" s="227" t="s">
        <v>304</v>
      </c>
      <c r="C285" s="226" t="s">
        <v>11</v>
      </c>
      <c r="D285" s="83"/>
      <c r="E285" s="83"/>
      <c r="F285" s="83"/>
    </row>
    <row r="286" spans="1:6" ht="38.25">
      <c r="A286" s="226">
        <v>3</v>
      </c>
      <c r="B286" s="227" t="s">
        <v>305</v>
      </c>
      <c r="C286" s="226" t="s">
        <v>11</v>
      </c>
      <c r="D286" s="83"/>
      <c r="E286" s="83"/>
      <c r="F286" s="83"/>
    </row>
    <row r="287" spans="1:6">
      <c r="A287" s="226">
        <v>4</v>
      </c>
      <c r="B287" s="227" t="s">
        <v>306</v>
      </c>
      <c r="C287" s="226" t="s">
        <v>11</v>
      </c>
      <c r="D287" s="83"/>
      <c r="E287" s="83"/>
      <c r="F287" s="83"/>
    </row>
    <row r="288" spans="1:6" ht="25.5">
      <c r="A288" s="226">
        <v>5</v>
      </c>
      <c r="B288" s="227" t="s">
        <v>307</v>
      </c>
      <c r="C288" s="226" t="s">
        <v>11</v>
      </c>
      <c r="D288" s="83"/>
      <c r="E288" s="83"/>
      <c r="F288" s="83"/>
    </row>
    <row r="289" spans="1:6" ht="38.25">
      <c r="A289" s="226">
        <v>6</v>
      </c>
      <c r="B289" s="227" t="s">
        <v>308</v>
      </c>
      <c r="C289" s="226" t="s">
        <v>11</v>
      </c>
      <c r="D289" s="83"/>
      <c r="E289" s="83"/>
      <c r="F289" s="83"/>
    </row>
    <row r="290" spans="1:6" ht="25.5">
      <c r="A290" s="226">
        <v>7</v>
      </c>
      <c r="B290" s="227" t="s">
        <v>309</v>
      </c>
      <c r="C290" s="226" t="s">
        <v>11</v>
      </c>
      <c r="D290" s="83"/>
      <c r="E290" s="83"/>
      <c r="F290" s="83"/>
    </row>
    <row r="291" spans="1:6" ht="38.25">
      <c r="A291" s="226">
        <v>8</v>
      </c>
      <c r="B291" s="227" t="s">
        <v>310</v>
      </c>
      <c r="C291" s="226" t="s">
        <v>11</v>
      </c>
      <c r="D291" s="83"/>
      <c r="E291" s="83"/>
      <c r="F291" s="83"/>
    </row>
    <row r="292" spans="1:6" ht="38.25">
      <c r="A292" s="214">
        <v>9</v>
      </c>
      <c r="B292" s="229" t="s">
        <v>311</v>
      </c>
      <c r="C292" s="214" t="s">
        <v>11</v>
      </c>
      <c r="D292" s="83"/>
      <c r="E292" s="83"/>
      <c r="F292" s="83"/>
    </row>
    <row r="293" spans="1:6" ht="25.5">
      <c r="A293" s="214">
        <v>10</v>
      </c>
      <c r="B293" s="229" t="s">
        <v>312</v>
      </c>
      <c r="C293" s="214" t="s">
        <v>11</v>
      </c>
      <c r="D293" s="83">
        <v>2</v>
      </c>
      <c r="E293" s="83">
        <v>2</v>
      </c>
      <c r="F293" s="83">
        <f>SUM(D293:E293)</f>
        <v>4</v>
      </c>
    </row>
    <row r="294" spans="1:6" ht="25.5">
      <c r="A294" s="214">
        <v>11</v>
      </c>
      <c r="B294" s="229" t="s">
        <v>313</v>
      </c>
      <c r="C294" s="214" t="s">
        <v>11</v>
      </c>
      <c r="D294" s="83"/>
      <c r="E294" s="83"/>
      <c r="F294" s="83"/>
    </row>
    <row r="295" spans="1:6" ht="27" customHeight="1">
      <c r="A295" s="226"/>
      <c r="B295" s="225" t="s">
        <v>58</v>
      </c>
      <c r="C295" s="226"/>
      <c r="D295" s="83"/>
      <c r="E295" s="83"/>
      <c r="F295" s="83"/>
    </row>
    <row r="296" spans="1:6" ht="25.5">
      <c r="A296" s="226">
        <v>1</v>
      </c>
      <c r="B296" s="227" t="s">
        <v>314</v>
      </c>
      <c r="C296" s="226" t="s">
        <v>11</v>
      </c>
      <c r="D296" s="83"/>
      <c r="E296" s="83"/>
      <c r="F296" s="83"/>
    </row>
    <row r="297" spans="1:6" ht="38.25">
      <c r="A297" s="226">
        <v>2</v>
      </c>
      <c r="B297" s="227" t="s">
        <v>315</v>
      </c>
      <c r="C297" s="226" t="s">
        <v>11</v>
      </c>
      <c r="D297" s="83"/>
      <c r="E297" s="83"/>
      <c r="F297" s="83"/>
    </row>
    <row r="298" spans="1:6" ht="25.5">
      <c r="A298" s="226">
        <v>3</v>
      </c>
      <c r="B298" s="227" t="s">
        <v>316</v>
      </c>
      <c r="C298" s="226" t="s">
        <v>11</v>
      </c>
      <c r="D298" s="83">
        <v>2</v>
      </c>
      <c r="E298" s="83">
        <v>2</v>
      </c>
      <c r="F298" s="83">
        <f>SUM(D298:E298)</f>
        <v>4</v>
      </c>
    </row>
    <row r="299" spans="1:6" ht="25.5">
      <c r="A299" s="226">
        <v>4</v>
      </c>
      <c r="B299" s="227" t="s">
        <v>317</v>
      </c>
      <c r="C299" s="226" t="s">
        <v>11</v>
      </c>
      <c r="D299" s="83"/>
      <c r="E299" s="83"/>
      <c r="F299" s="83"/>
    </row>
    <row r="300" spans="1:6">
      <c r="A300" s="226">
        <v>5</v>
      </c>
      <c r="B300" s="227" t="s">
        <v>318</v>
      </c>
      <c r="C300" s="226" t="s">
        <v>11</v>
      </c>
      <c r="D300" s="83"/>
      <c r="E300" s="83"/>
      <c r="F300" s="83"/>
    </row>
    <row r="301" spans="1:6" ht="25.5">
      <c r="A301" s="226">
        <v>6</v>
      </c>
      <c r="B301" s="227" t="s">
        <v>319</v>
      </c>
      <c r="C301" s="226" t="s">
        <v>11</v>
      </c>
      <c r="D301" s="83"/>
      <c r="E301" s="83"/>
      <c r="F301" s="83"/>
    </row>
    <row r="302" spans="1:6" ht="38.25">
      <c r="A302" s="226">
        <v>7</v>
      </c>
      <c r="B302" s="227" t="s">
        <v>320</v>
      </c>
      <c r="C302" s="226" t="s">
        <v>11</v>
      </c>
      <c r="D302" s="83"/>
      <c r="E302" s="83"/>
      <c r="F302" s="83"/>
    </row>
    <row r="303" spans="1:6" ht="63.75">
      <c r="A303" s="226">
        <v>8</v>
      </c>
      <c r="B303" s="227" t="s">
        <v>321</v>
      </c>
      <c r="C303" s="226" t="s">
        <v>11</v>
      </c>
      <c r="D303" s="83"/>
      <c r="E303" s="83"/>
      <c r="F303" s="83"/>
    </row>
    <row r="304" spans="1:6" ht="25.5">
      <c r="A304" s="226">
        <v>9</v>
      </c>
      <c r="B304" s="227" t="s">
        <v>322</v>
      </c>
      <c r="C304" s="226" t="s">
        <v>11</v>
      </c>
      <c r="D304" s="83"/>
      <c r="E304" s="83"/>
      <c r="F304" s="83"/>
    </row>
    <row r="305" spans="1:6" ht="25.5">
      <c r="A305" s="226">
        <v>10</v>
      </c>
      <c r="B305" s="227" t="s">
        <v>323</v>
      </c>
      <c r="C305" s="226" t="s">
        <v>11</v>
      </c>
      <c r="D305" s="83">
        <v>2</v>
      </c>
      <c r="E305" s="83">
        <v>2</v>
      </c>
      <c r="F305" s="83">
        <f>SUM(D305:E305)</f>
        <v>4</v>
      </c>
    </row>
    <row r="306" spans="1:6" ht="38.25">
      <c r="A306" s="226">
        <v>11</v>
      </c>
      <c r="B306" s="227" t="s">
        <v>324</v>
      </c>
      <c r="C306" s="226" t="s">
        <v>11</v>
      </c>
      <c r="D306" s="83"/>
      <c r="E306" s="83"/>
      <c r="F306" s="83"/>
    </row>
    <row r="307" spans="1:6" ht="25.5">
      <c r="A307" s="226">
        <v>12</v>
      </c>
      <c r="B307" s="227" t="s">
        <v>325</v>
      </c>
      <c r="C307" s="226" t="s">
        <v>11</v>
      </c>
      <c r="D307" s="83">
        <v>2</v>
      </c>
      <c r="E307" s="83">
        <v>2</v>
      </c>
      <c r="F307" s="83">
        <f>SUM(D307:E307)</f>
        <v>4</v>
      </c>
    </row>
    <row r="308" spans="1:6" ht="25.5">
      <c r="A308" s="226">
        <v>13</v>
      </c>
      <c r="B308" s="227" t="s">
        <v>326</v>
      </c>
      <c r="C308" s="226" t="s">
        <v>11</v>
      </c>
      <c r="D308" s="83"/>
      <c r="E308" s="83"/>
      <c r="F308" s="83"/>
    </row>
    <row r="309" spans="1:6" ht="38.25">
      <c r="A309" s="226">
        <v>14</v>
      </c>
      <c r="B309" s="227" t="s">
        <v>327</v>
      </c>
      <c r="C309" s="226" t="s">
        <v>11</v>
      </c>
      <c r="D309" s="83"/>
      <c r="E309" s="83"/>
      <c r="F309" s="83"/>
    </row>
    <row r="310" spans="1:6" ht="25.5">
      <c r="A310" s="226">
        <v>15</v>
      </c>
      <c r="B310" s="230" t="s">
        <v>328</v>
      </c>
      <c r="C310" s="226" t="s">
        <v>11</v>
      </c>
      <c r="D310" s="83"/>
      <c r="E310" s="83"/>
      <c r="F310" s="83"/>
    </row>
    <row r="311" spans="1:6">
      <c r="A311" s="226">
        <v>16</v>
      </c>
      <c r="B311" s="227" t="s">
        <v>329</v>
      </c>
      <c r="C311" s="226" t="s">
        <v>11</v>
      </c>
      <c r="D311" s="83"/>
      <c r="E311" s="83"/>
      <c r="F311" s="83"/>
    </row>
    <row r="312" spans="1:6" ht="38.25">
      <c r="A312" s="226">
        <v>17</v>
      </c>
      <c r="B312" s="227" t="s">
        <v>330</v>
      </c>
      <c r="C312" s="226" t="s">
        <v>11</v>
      </c>
      <c r="D312" s="83">
        <v>30</v>
      </c>
      <c r="E312" s="83">
        <v>30</v>
      </c>
      <c r="F312" s="83">
        <f>SUM(D312:E312)</f>
        <v>60</v>
      </c>
    </row>
    <row r="313" spans="1:6" ht="63.75">
      <c r="A313" s="226">
        <v>18</v>
      </c>
      <c r="B313" s="227" t="s">
        <v>331</v>
      </c>
      <c r="C313" s="226" t="s">
        <v>11</v>
      </c>
      <c r="D313" s="83"/>
      <c r="E313" s="83"/>
      <c r="F313" s="83"/>
    </row>
    <row r="314" spans="1:6" ht="27" customHeight="1">
      <c r="A314" s="226"/>
      <c r="B314" s="225" t="s">
        <v>59</v>
      </c>
      <c r="C314" s="226"/>
      <c r="D314" s="83"/>
      <c r="E314" s="83"/>
      <c r="F314" s="83"/>
    </row>
    <row r="315" spans="1:6" ht="25.5">
      <c r="A315" s="226">
        <v>19</v>
      </c>
      <c r="B315" s="227" t="s">
        <v>332</v>
      </c>
      <c r="C315" s="226" t="s">
        <v>11</v>
      </c>
      <c r="D315" s="83">
        <v>2</v>
      </c>
      <c r="E315" s="83">
        <v>2</v>
      </c>
      <c r="F315" s="83">
        <f>SUM(D315:E315)</f>
        <v>4</v>
      </c>
    </row>
    <row r="316" spans="1:6" ht="27" customHeight="1">
      <c r="A316" s="226"/>
      <c r="B316" s="225" t="s">
        <v>60</v>
      </c>
      <c r="C316" s="226"/>
      <c r="D316" s="83"/>
      <c r="E316" s="83"/>
      <c r="F316" s="83"/>
    </row>
    <row r="317" spans="1:6" ht="38.25">
      <c r="A317" s="226">
        <v>1</v>
      </c>
      <c r="B317" s="227" t="s">
        <v>333</v>
      </c>
      <c r="C317" s="226" t="s">
        <v>11</v>
      </c>
      <c r="D317" s="83"/>
      <c r="E317" s="83"/>
      <c r="F317" s="83"/>
    </row>
    <row r="318" spans="1:6" ht="27" customHeight="1">
      <c r="A318" s="224"/>
      <c r="B318" s="225" t="s">
        <v>61</v>
      </c>
      <c r="C318" s="214"/>
      <c r="D318" s="83"/>
      <c r="E318" s="83"/>
      <c r="F318" s="83"/>
    </row>
    <row r="319" spans="1:6" ht="51">
      <c r="A319" s="214">
        <v>1</v>
      </c>
      <c r="B319" s="223" t="s">
        <v>334</v>
      </c>
      <c r="C319" s="214" t="s">
        <v>11</v>
      </c>
      <c r="D319" s="83"/>
      <c r="E319" s="83"/>
      <c r="F319" s="83"/>
    </row>
    <row r="320" spans="1:6" ht="51">
      <c r="A320" s="231">
        <v>2</v>
      </c>
      <c r="B320" s="223" t="s">
        <v>335</v>
      </c>
      <c r="C320" s="214" t="s">
        <v>11</v>
      </c>
      <c r="D320" s="83"/>
      <c r="E320" s="83"/>
      <c r="F320" s="83"/>
    </row>
    <row r="321" spans="1:6" ht="51">
      <c r="A321" s="214">
        <v>3</v>
      </c>
      <c r="B321" s="223" t="s">
        <v>336</v>
      </c>
      <c r="C321" s="214" t="s">
        <v>11</v>
      </c>
      <c r="D321" s="83"/>
      <c r="E321" s="83"/>
      <c r="F321" s="83"/>
    </row>
    <row r="322" spans="1:6" ht="27" customHeight="1">
      <c r="A322" s="224"/>
      <c r="B322" s="232" t="s">
        <v>62</v>
      </c>
      <c r="C322" s="214"/>
      <c r="D322" s="83"/>
      <c r="E322" s="83"/>
      <c r="F322" s="83"/>
    </row>
    <row r="323" spans="1:6" ht="38.25">
      <c r="A323" s="231">
        <v>1</v>
      </c>
      <c r="B323" s="223" t="s">
        <v>337</v>
      </c>
      <c r="C323" s="214" t="s">
        <v>11</v>
      </c>
      <c r="D323" s="83"/>
      <c r="E323" s="83"/>
      <c r="F323" s="83"/>
    </row>
    <row r="324" spans="1:6" ht="38.25">
      <c r="A324" s="214">
        <v>2</v>
      </c>
      <c r="B324" s="223" t="s">
        <v>338</v>
      </c>
      <c r="C324" s="214" t="s">
        <v>11</v>
      </c>
      <c r="D324" s="83"/>
      <c r="E324" s="83"/>
      <c r="F324" s="83"/>
    </row>
    <row r="325" spans="1:6" ht="38.25">
      <c r="A325" s="231">
        <v>3</v>
      </c>
      <c r="B325" s="223" t="s">
        <v>339</v>
      </c>
      <c r="C325" s="214" t="s">
        <v>11</v>
      </c>
      <c r="D325" s="83"/>
      <c r="E325" s="83"/>
      <c r="F325" s="83"/>
    </row>
    <row r="326" spans="1:6" ht="38.25">
      <c r="A326" s="214">
        <v>4</v>
      </c>
      <c r="B326" s="223" t="s">
        <v>340</v>
      </c>
      <c r="C326" s="214" t="s">
        <v>11</v>
      </c>
      <c r="D326" s="83"/>
      <c r="E326" s="83"/>
      <c r="F326" s="83"/>
    </row>
    <row r="327" spans="1:6">
      <c r="A327" s="231">
        <v>5</v>
      </c>
      <c r="B327" s="233" t="s">
        <v>341</v>
      </c>
      <c r="C327" s="214" t="s">
        <v>11</v>
      </c>
      <c r="D327" s="83"/>
      <c r="E327" s="83"/>
      <c r="F327" s="83"/>
    </row>
    <row r="328" spans="1:6" ht="27" customHeight="1">
      <c r="A328" s="224"/>
      <c r="B328" s="225" t="s">
        <v>63</v>
      </c>
      <c r="C328" s="214"/>
      <c r="D328" s="83"/>
      <c r="E328" s="83"/>
      <c r="F328" s="83"/>
    </row>
    <row r="329" spans="1:6" ht="25.5">
      <c r="A329" s="226">
        <v>1</v>
      </c>
      <c r="B329" s="233" t="s">
        <v>342</v>
      </c>
      <c r="C329" s="214" t="s">
        <v>11</v>
      </c>
      <c r="D329" s="83"/>
      <c r="E329" s="83"/>
      <c r="F329" s="83"/>
    </row>
    <row r="330" spans="1:6" ht="27" customHeight="1">
      <c r="A330" s="224"/>
      <c r="B330" s="232" t="s">
        <v>64</v>
      </c>
      <c r="C330" s="214"/>
      <c r="D330" s="83"/>
      <c r="E330" s="83"/>
      <c r="F330" s="83"/>
    </row>
    <row r="331" spans="1:6" ht="38.25">
      <c r="A331" s="214">
        <v>1</v>
      </c>
      <c r="B331" s="223" t="s">
        <v>343</v>
      </c>
      <c r="C331" s="214" t="s">
        <v>11</v>
      </c>
      <c r="D331" s="83"/>
      <c r="E331" s="83"/>
      <c r="F331" s="83"/>
    </row>
    <row r="332" spans="1:6" ht="38.25">
      <c r="A332" s="214">
        <v>2</v>
      </c>
      <c r="B332" s="234" t="s">
        <v>344</v>
      </c>
      <c r="C332" s="214" t="s">
        <v>11</v>
      </c>
      <c r="D332" s="83"/>
      <c r="E332" s="83"/>
      <c r="F332" s="83"/>
    </row>
    <row r="333" spans="1:6" ht="27" customHeight="1">
      <c r="A333" s="224"/>
      <c r="B333" s="232" t="s">
        <v>65</v>
      </c>
      <c r="C333" s="214"/>
      <c r="D333" s="83"/>
      <c r="E333" s="83"/>
      <c r="F333" s="83"/>
    </row>
    <row r="334" spans="1:6" ht="51">
      <c r="A334" s="214">
        <v>1</v>
      </c>
      <c r="B334" s="234" t="s">
        <v>345</v>
      </c>
      <c r="C334" s="214" t="s">
        <v>11</v>
      </c>
      <c r="D334" s="83"/>
      <c r="E334" s="83"/>
      <c r="F334" s="83"/>
    </row>
    <row r="335" spans="1:6" ht="51">
      <c r="A335" s="214">
        <v>2</v>
      </c>
      <c r="B335" s="234" t="s">
        <v>346</v>
      </c>
      <c r="C335" s="214" t="s">
        <v>11</v>
      </c>
      <c r="D335" s="83"/>
      <c r="E335" s="83"/>
      <c r="F335" s="83"/>
    </row>
    <row r="336" spans="1:6" ht="27" customHeight="1">
      <c r="A336" s="214"/>
      <c r="B336" s="232" t="s">
        <v>66</v>
      </c>
      <c r="C336" s="214"/>
      <c r="D336" s="83"/>
      <c r="E336" s="83"/>
      <c r="F336" s="83"/>
    </row>
    <row r="337" spans="1:6" ht="38.25">
      <c r="A337" s="214">
        <v>1</v>
      </c>
      <c r="B337" s="235" t="s">
        <v>347</v>
      </c>
      <c r="C337" s="214" t="s">
        <v>11</v>
      </c>
      <c r="D337" s="83"/>
      <c r="E337" s="83"/>
      <c r="F337" s="83"/>
    </row>
    <row r="338" spans="1:6" ht="27" customHeight="1">
      <c r="A338" s="214"/>
      <c r="B338" s="225" t="s">
        <v>67</v>
      </c>
      <c r="C338" s="214"/>
      <c r="D338" s="83"/>
      <c r="E338" s="83"/>
      <c r="F338" s="83"/>
    </row>
    <row r="339" spans="1:6" ht="25.5">
      <c r="A339" s="214">
        <v>1</v>
      </c>
      <c r="B339" s="236" t="s">
        <v>348</v>
      </c>
      <c r="C339" s="214" t="s">
        <v>11</v>
      </c>
      <c r="D339" s="83"/>
      <c r="E339" s="83"/>
      <c r="F339" s="83"/>
    </row>
    <row r="340" spans="1:6" ht="38.25">
      <c r="A340" s="214">
        <v>2</v>
      </c>
      <c r="B340" s="236" t="s">
        <v>349</v>
      </c>
      <c r="C340" s="214" t="s">
        <v>11</v>
      </c>
      <c r="D340" s="83"/>
      <c r="E340" s="83"/>
      <c r="F340" s="83"/>
    </row>
    <row r="341" spans="1:6" ht="38.25">
      <c r="A341" s="214">
        <v>3</v>
      </c>
      <c r="B341" s="236" t="s">
        <v>350</v>
      </c>
      <c r="C341" s="214" t="s">
        <v>11</v>
      </c>
      <c r="D341" s="83"/>
      <c r="E341" s="83"/>
      <c r="F341" s="83"/>
    </row>
    <row r="342" spans="1:6" ht="38.25">
      <c r="A342" s="214">
        <v>4</v>
      </c>
      <c r="B342" s="236" t="s">
        <v>351</v>
      </c>
      <c r="C342" s="214" t="s">
        <v>11</v>
      </c>
      <c r="D342" s="83">
        <v>1</v>
      </c>
      <c r="E342" s="83">
        <v>1</v>
      </c>
      <c r="F342" s="83">
        <f>SUM(D342:E342)</f>
        <v>2</v>
      </c>
    </row>
    <row r="343" spans="1:6" ht="25.5">
      <c r="A343" s="214">
        <v>5</v>
      </c>
      <c r="B343" s="236" t="s">
        <v>352</v>
      </c>
      <c r="C343" s="214" t="s">
        <v>11</v>
      </c>
      <c r="D343" s="83">
        <v>1</v>
      </c>
      <c r="E343" s="83">
        <v>1</v>
      </c>
      <c r="F343" s="83">
        <f>SUM(D343:E343)</f>
        <v>2</v>
      </c>
    </row>
    <row r="344" spans="1:6" ht="27">
      <c r="A344" s="214" t="s">
        <v>85</v>
      </c>
      <c r="B344" s="236" t="s">
        <v>546</v>
      </c>
      <c r="C344" s="214" t="s">
        <v>11</v>
      </c>
      <c r="D344" s="83">
        <v>3</v>
      </c>
      <c r="E344" s="83">
        <v>3</v>
      </c>
      <c r="F344" s="83">
        <f>SUM(D344:E344)</f>
        <v>6</v>
      </c>
    </row>
    <row r="345" spans="1:6" ht="27">
      <c r="A345" s="214" t="s">
        <v>86</v>
      </c>
      <c r="B345" s="236" t="s">
        <v>547</v>
      </c>
      <c r="C345" s="214" t="s">
        <v>11</v>
      </c>
      <c r="D345" s="83">
        <v>2</v>
      </c>
      <c r="E345" s="83">
        <v>2</v>
      </c>
      <c r="F345" s="83">
        <f>SUM(D345:E345)</f>
        <v>4</v>
      </c>
    </row>
    <row r="346" spans="1:6" ht="27">
      <c r="A346" s="214" t="s">
        <v>355</v>
      </c>
      <c r="B346" s="236" t="s">
        <v>548</v>
      </c>
      <c r="C346" s="214" t="s">
        <v>11</v>
      </c>
      <c r="D346" s="83"/>
      <c r="E346" s="83"/>
      <c r="F346" s="83"/>
    </row>
    <row r="347" spans="1:6">
      <c r="A347" s="214">
        <v>7</v>
      </c>
      <c r="B347" s="236" t="s">
        <v>357</v>
      </c>
      <c r="C347" s="214" t="s">
        <v>11</v>
      </c>
      <c r="D347" s="83">
        <v>1</v>
      </c>
      <c r="E347" s="83">
        <v>1</v>
      </c>
      <c r="F347" s="83">
        <f>SUM(D347:E347)</f>
        <v>2</v>
      </c>
    </row>
    <row r="348" spans="1:6">
      <c r="A348" s="214">
        <v>8</v>
      </c>
      <c r="B348" s="236" t="s">
        <v>358</v>
      </c>
      <c r="C348" s="214" t="s">
        <v>11</v>
      </c>
      <c r="D348" s="83"/>
      <c r="E348" s="83"/>
      <c r="F348" s="83"/>
    </row>
    <row r="349" spans="1:6">
      <c r="A349" s="214">
        <v>9</v>
      </c>
      <c r="B349" s="236" t="s">
        <v>359</v>
      </c>
      <c r="C349" s="214" t="s">
        <v>11</v>
      </c>
      <c r="D349" s="83"/>
      <c r="E349" s="83"/>
      <c r="F349" s="83"/>
    </row>
    <row r="350" spans="1:6">
      <c r="A350" s="214">
        <v>10</v>
      </c>
      <c r="B350" s="236" t="s">
        <v>360</v>
      </c>
      <c r="C350" s="214" t="s">
        <v>11</v>
      </c>
      <c r="D350" s="83">
        <v>40</v>
      </c>
      <c r="E350" s="83">
        <v>40</v>
      </c>
      <c r="F350" s="83">
        <f>SUM(D350:E350)</f>
        <v>80</v>
      </c>
    </row>
    <row r="351" spans="1:6">
      <c r="A351" s="214">
        <v>11</v>
      </c>
      <c r="B351" s="236" t="s">
        <v>361</v>
      </c>
      <c r="C351" s="214" t="s">
        <v>11</v>
      </c>
      <c r="D351" s="83"/>
      <c r="E351" s="83"/>
      <c r="F351" s="83"/>
    </row>
    <row r="352" spans="1:6">
      <c r="A352" s="214">
        <v>12</v>
      </c>
      <c r="B352" s="236" t="s">
        <v>362</v>
      </c>
      <c r="C352" s="214" t="s">
        <v>11</v>
      </c>
      <c r="D352" s="83"/>
      <c r="E352" s="83"/>
      <c r="F352" s="83"/>
    </row>
    <row r="353" spans="1:6">
      <c r="A353" s="214">
        <v>13</v>
      </c>
      <c r="B353" s="236" t="s">
        <v>363</v>
      </c>
      <c r="C353" s="214" t="s">
        <v>11</v>
      </c>
      <c r="D353" s="83"/>
      <c r="E353" s="83"/>
      <c r="F353" s="83"/>
    </row>
    <row r="354" spans="1:6">
      <c r="A354" s="214">
        <v>14</v>
      </c>
      <c r="B354" s="236" t="s">
        <v>364</v>
      </c>
      <c r="C354" s="214" t="s">
        <v>11</v>
      </c>
      <c r="D354" s="83">
        <v>20</v>
      </c>
      <c r="E354" s="83">
        <v>20</v>
      </c>
      <c r="F354" s="83">
        <f>SUM(D354:E354)</f>
        <v>40</v>
      </c>
    </row>
    <row r="355" spans="1:6" ht="25.5">
      <c r="A355" s="214">
        <v>15</v>
      </c>
      <c r="B355" s="236" t="s">
        <v>365</v>
      </c>
      <c r="C355" s="214" t="s">
        <v>11</v>
      </c>
      <c r="D355" s="83">
        <v>1</v>
      </c>
      <c r="E355" s="83">
        <v>1</v>
      </c>
      <c r="F355" s="83">
        <f>SUM(D355:E355)</f>
        <v>2</v>
      </c>
    </row>
    <row r="356" spans="1:6">
      <c r="A356" s="214">
        <v>16</v>
      </c>
      <c r="B356" s="236" t="s">
        <v>366</v>
      </c>
      <c r="C356" s="214" t="s">
        <v>11</v>
      </c>
      <c r="D356" s="83"/>
      <c r="E356" s="83"/>
      <c r="F356" s="83"/>
    </row>
    <row r="357" spans="1:6" ht="25.5">
      <c r="A357" s="214">
        <v>17</v>
      </c>
      <c r="B357" s="236" t="s">
        <v>367</v>
      </c>
      <c r="C357" s="214" t="s">
        <v>11</v>
      </c>
      <c r="D357" s="83">
        <v>1</v>
      </c>
      <c r="E357" s="83">
        <v>1</v>
      </c>
      <c r="F357" s="83">
        <f>SUM(D357:E357)</f>
        <v>2</v>
      </c>
    </row>
    <row r="358" spans="1:6" ht="27" customHeight="1">
      <c r="A358" s="237"/>
      <c r="B358" s="225" t="s">
        <v>87</v>
      </c>
      <c r="C358" s="214"/>
      <c r="D358" s="83"/>
      <c r="E358" s="83"/>
      <c r="F358" s="83"/>
    </row>
    <row r="359" spans="1:6" ht="38.25">
      <c r="A359" s="238" t="s">
        <v>368</v>
      </c>
      <c r="B359" s="239" t="s">
        <v>369</v>
      </c>
      <c r="C359" s="214" t="s">
        <v>11</v>
      </c>
      <c r="D359" s="83"/>
      <c r="E359" s="83"/>
      <c r="F359" s="83"/>
    </row>
    <row r="360" spans="1:6" ht="27" customHeight="1">
      <c r="A360" s="238"/>
      <c r="B360" s="225" t="s">
        <v>88</v>
      </c>
      <c r="C360" s="214"/>
      <c r="D360" s="83"/>
      <c r="E360" s="83"/>
      <c r="F360" s="83"/>
    </row>
    <row r="361" spans="1:6" ht="76.5">
      <c r="A361" s="238" t="s">
        <v>368</v>
      </c>
      <c r="B361" s="240" t="s">
        <v>370</v>
      </c>
      <c r="C361" s="214" t="s">
        <v>11</v>
      </c>
      <c r="D361" s="83"/>
      <c r="E361" s="83"/>
      <c r="F361" s="83"/>
    </row>
    <row r="362" spans="1:6" ht="27" customHeight="1">
      <c r="A362" s="238"/>
      <c r="B362" s="225" t="s">
        <v>89</v>
      </c>
      <c r="C362" s="214"/>
      <c r="D362" s="83"/>
      <c r="E362" s="83"/>
      <c r="F362" s="83"/>
    </row>
    <row r="363" spans="1:6" ht="51">
      <c r="A363" s="238" t="s">
        <v>368</v>
      </c>
      <c r="B363" s="223" t="s">
        <v>371</v>
      </c>
      <c r="C363" s="214" t="s">
        <v>11</v>
      </c>
      <c r="D363" s="83"/>
      <c r="E363" s="83"/>
      <c r="F363" s="83"/>
    </row>
    <row r="364" spans="1:6" ht="27" customHeight="1">
      <c r="A364" s="238"/>
      <c r="B364" s="225" t="s">
        <v>90</v>
      </c>
      <c r="C364" s="214"/>
      <c r="D364" s="83"/>
      <c r="E364" s="83"/>
      <c r="F364" s="83"/>
    </row>
    <row r="365" spans="1:6" ht="51">
      <c r="A365" s="238" t="s">
        <v>368</v>
      </c>
      <c r="B365" s="223" t="s">
        <v>372</v>
      </c>
      <c r="C365" s="214" t="s">
        <v>11</v>
      </c>
      <c r="D365" s="83"/>
      <c r="E365" s="83"/>
      <c r="F365" s="83"/>
    </row>
    <row r="366" spans="1:6">
      <c r="A366" s="238" t="s">
        <v>373</v>
      </c>
      <c r="B366" s="223" t="s">
        <v>374</v>
      </c>
      <c r="C366" s="214" t="s">
        <v>11</v>
      </c>
      <c r="D366" s="83"/>
      <c r="E366" s="83"/>
      <c r="F366" s="83"/>
    </row>
    <row r="367" spans="1:6">
      <c r="A367" s="238" t="s">
        <v>375</v>
      </c>
      <c r="B367" s="233" t="s">
        <v>376</v>
      </c>
      <c r="C367" s="214" t="s">
        <v>11</v>
      </c>
      <c r="D367" s="83"/>
      <c r="E367" s="83"/>
      <c r="F367" s="83"/>
    </row>
    <row r="368" spans="1:6" ht="25.5">
      <c r="A368" s="238" t="s">
        <v>377</v>
      </c>
      <c r="B368" s="233" t="s">
        <v>378</v>
      </c>
      <c r="C368" s="214" t="s">
        <v>11</v>
      </c>
      <c r="D368" s="83"/>
      <c r="E368" s="83"/>
      <c r="F368" s="83"/>
    </row>
    <row r="369" spans="1:6" ht="25.5">
      <c r="A369" s="238" t="s">
        <v>379</v>
      </c>
      <c r="B369" s="233" t="s">
        <v>380</v>
      </c>
      <c r="C369" s="214" t="s">
        <v>11</v>
      </c>
      <c r="D369" s="83"/>
      <c r="E369" s="83"/>
      <c r="F369" s="83"/>
    </row>
    <row r="370" spans="1:6" ht="27" customHeight="1">
      <c r="A370" s="218"/>
      <c r="B370" s="225" t="s">
        <v>91</v>
      </c>
      <c r="C370" s="214"/>
      <c r="D370" s="83"/>
      <c r="E370" s="83"/>
      <c r="F370" s="83"/>
    </row>
    <row r="371" spans="1:6">
      <c r="A371" s="419" t="s">
        <v>31</v>
      </c>
      <c r="B371" s="236" t="s">
        <v>381</v>
      </c>
      <c r="C371" s="214" t="s">
        <v>11</v>
      </c>
      <c r="D371" s="83">
        <v>4</v>
      </c>
      <c r="E371" s="83">
        <v>4</v>
      </c>
      <c r="F371" s="83">
        <f t="shared" ref="F371:F393" si="3">SUM(D371:E371)</f>
        <v>8</v>
      </c>
    </row>
    <row r="372" spans="1:6">
      <c r="A372" s="419" t="s">
        <v>32</v>
      </c>
      <c r="B372" s="236" t="s">
        <v>382</v>
      </c>
      <c r="C372" s="214" t="s">
        <v>11</v>
      </c>
      <c r="D372" s="83">
        <v>4</v>
      </c>
      <c r="E372" s="83">
        <v>4</v>
      </c>
      <c r="F372" s="83">
        <f t="shared" si="3"/>
        <v>8</v>
      </c>
    </row>
    <row r="373" spans="1:6" ht="38.25">
      <c r="A373" s="420" t="s">
        <v>33</v>
      </c>
      <c r="B373" s="241" t="s">
        <v>393</v>
      </c>
      <c r="C373" s="205" t="s">
        <v>11</v>
      </c>
      <c r="D373" s="83"/>
      <c r="E373" s="83"/>
      <c r="F373" s="83"/>
    </row>
    <row r="374" spans="1:6" ht="25.5">
      <c r="A374" s="420" t="s">
        <v>81</v>
      </c>
      <c r="B374" s="241" t="s">
        <v>394</v>
      </c>
      <c r="C374" s="205" t="s">
        <v>11</v>
      </c>
      <c r="D374" s="83">
        <v>2</v>
      </c>
      <c r="E374" s="83">
        <v>2</v>
      </c>
      <c r="F374" s="83">
        <f>SUM(D374:E374)</f>
        <v>4</v>
      </c>
    </row>
    <row r="375" spans="1:6" ht="27" customHeight="1">
      <c r="A375" s="214"/>
      <c r="B375" s="225" t="s">
        <v>92</v>
      </c>
      <c r="C375" s="214"/>
      <c r="D375" s="83"/>
      <c r="E375" s="83"/>
      <c r="F375" s="83"/>
    </row>
    <row r="376" spans="1:6" ht="25.5">
      <c r="A376" s="214">
        <v>1</v>
      </c>
      <c r="B376" s="236" t="s">
        <v>383</v>
      </c>
      <c r="C376" s="214" t="s">
        <v>11</v>
      </c>
      <c r="D376" s="83">
        <v>2</v>
      </c>
      <c r="E376" s="83">
        <v>2</v>
      </c>
      <c r="F376" s="83">
        <f t="shared" si="3"/>
        <v>4</v>
      </c>
    </row>
    <row r="377" spans="1:6" ht="25.5">
      <c r="A377" s="214">
        <v>2</v>
      </c>
      <c r="B377" s="236" t="s">
        <v>384</v>
      </c>
      <c r="C377" s="214" t="s">
        <v>11</v>
      </c>
      <c r="D377" s="83">
        <v>4</v>
      </c>
      <c r="E377" s="83">
        <v>4</v>
      </c>
      <c r="F377" s="83">
        <f t="shared" si="3"/>
        <v>8</v>
      </c>
    </row>
    <row r="378" spans="1:6" ht="27" customHeight="1">
      <c r="A378" s="226"/>
      <c r="B378" s="219" t="s">
        <v>93</v>
      </c>
      <c r="C378" s="231"/>
      <c r="D378" s="83"/>
      <c r="E378" s="83"/>
      <c r="F378" s="83"/>
    </row>
    <row r="379" spans="1:6">
      <c r="A379" s="231">
        <v>1</v>
      </c>
      <c r="B379" s="216" t="s">
        <v>385</v>
      </c>
      <c r="C379" s="205" t="s">
        <v>11</v>
      </c>
      <c r="D379" s="83">
        <v>10</v>
      </c>
      <c r="E379" s="83">
        <v>10</v>
      </c>
      <c r="F379" s="83">
        <f t="shared" si="3"/>
        <v>20</v>
      </c>
    </row>
    <row r="380" spans="1:6" ht="25.5">
      <c r="A380" s="231">
        <v>2</v>
      </c>
      <c r="B380" s="216" t="s">
        <v>386</v>
      </c>
      <c r="C380" s="205" t="s">
        <v>11</v>
      </c>
      <c r="D380" s="83">
        <v>10</v>
      </c>
      <c r="E380" s="83">
        <v>10</v>
      </c>
      <c r="F380" s="83">
        <f t="shared" si="3"/>
        <v>20</v>
      </c>
    </row>
    <row r="381" spans="1:6" ht="25.5">
      <c r="A381" s="231">
        <v>3</v>
      </c>
      <c r="B381" s="216" t="s">
        <v>387</v>
      </c>
      <c r="C381" s="205" t="s">
        <v>11</v>
      </c>
      <c r="D381" s="83">
        <v>10</v>
      </c>
      <c r="E381" s="83">
        <v>10</v>
      </c>
      <c r="F381" s="83">
        <f t="shared" si="3"/>
        <v>20</v>
      </c>
    </row>
    <row r="382" spans="1:6" ht="25.5">
      <c r="A382" s="231">
        <v>4</v>
      </c>
      <c r="B382" s="216" t="s">
        <v>388</v>
      </c>
      <c r="C382" s="205" t="s">
        <v>11</v>
      </c>
      <c r="D382" s="83">
        <v>10</v>
      </c>
      <c r="E382" s="83">
        <v>10</v>
      </c>
      <c r="F382" s="83">
        <f t="shared" si="3"/>
        <v>20</v>
      </c>
    </row>
    <row r="383" spans="1:6">
      <c r="A383" s="231">
        <v>5</v>
      </c>
      <c r="B383" s="216" t="s">
        <v>389</v>
      </c>
      <c r="C383" s="205" t="s">
        <v>11</v>
      </c>
      <c r="D383" s="83">
        <v>10</v>
      </c>
      <c r="E383" s="83">
        <v>10</v>
      </c>
      <c r="F383" s="83">
        <f t="shared" si="3"/>
        <v>20</v>
      </c>
    </row>
    <row r="384" spans="1:6" ht="25.5">
      <c r="A384" s="231">
        <v>6</v>
      </c>
      <c r="B384" s="216" t="s">
        <v>390</v>
      </c>
      <c r="C384" s="205" t="s">
        <v>11</v>
      </c>
      <c r="D384" s="83">
        <v>10</v>
      </c>
      <c r="E384" s="83">
        <v>10</v>
      </c>
      <c r="F384" s="83">
        <f t="shared" si="3"/>
        <v>20</v>
      </c>
    </row>
    <row r="385" spans="1:6">
      <c r="A385" s="231">
        <v>7</v>
      </c>
      <c r="B385" s="216" t="s">
        <v>391</v>
      </c>
      <c r="C385" s="205" t="s">
        <v>11</v>
      </c>
      <c r="D385" s="83">
        <v>10</v>
      </c>
      <c r="E385" s="83">
        <v>10</v>
      </c>
      <c r="F385" s="83">
        <f t="shared" si="3"/>
        <v>20</v>
      </c>
    </row>
    <row r="386" spans="1:6">
      <c r="A386" s="231">
        <v>8</v>
      </c>
      <c r="B386" s="216" t="s">
        <v>392</v>
      </c>
      <c r="C386" s="205" t="s">
        <v>11</v>
      </c>
      <c r="D386" s="83">
        <v>10</v>
      </c>
      <c r="E386" s="83">
        <v>10</v>
      </c>
      <c r="F386" s="83">
        <f t="shared" si="3"/>
        <v>20</v>
      </c>
    </row>
    <row r="387" spans="1:6" ht="27" customHeight="1">
      <c r="A387" s="226"/>
      <c r="B387" s="219" t="s">
        <v>94</v>
      </c>
      <c r="C387" s="231"/>
      <c r="D387" s="83"/>
      <c r="E387" s="83"/>
      <c r="F387" s="83"/>
    </row>
    <row r="388" spans="1:6">
      <c r="A388" s="231">
        <v>1</v>
      </c>
      <c r="B388" s="241" t="s">
        <v>395</v>
      </c>
      <c r="C388" s="205" t="s">
        <v>11</v>
      </c>
      <c r="D388" s="83">
        <v>2</v>
      </c>
      <c r="E388" s="83">
        <v>2</v>
      </c>
      <c r="F388" s="83">
        <f t="shared" si="3"/>
        <v>4</v>
      </c>
    </row>
    <row r="389" spans="1:6" ht="27" customHeight="1">
      <c r="A389" s="231"/>
      <c r="B389" s="219" t="s">
        <v>95</v>
      </c>
      <c r="C389" s="205"/>
      <c r="D389" s="83"/>
      <c r="E389" s="83"/>
      <c r="F389" s="83"/>
    </row>
    <row r="390" spans="1:6" ht="38.25">
      <c r="A390" s="214">
        <v>1</v>
      </c>
      <c r="B390" s="240" t="s">
        <v>396</v>
      </c>
      <c r="C390" s="205" t="s">
        <v>11</v>
      </c>
      <c r="D390" s="83"/>
      <c r="E390" s="83"/>
      <c r="F390" s="83"/>
    </row>
    <row r="391" spans="1:6" ht="27" customHeight="1">
      <c r="A391" s="248"/>
      <c r="B391" s="246" t="s">
        <v>96</v>
      </c>
      <c r="C391" s="243"/>
      <c r="D391" s="83"/>
      <c r="E391" s="83"/>
      <c r="F391" s="83"/>
    </row>
    <row r="392" spans="1:6" ht="27" customHeight="1">
      <c r="A392" s="248">
        <v>1</v>
      </c>
      <c r="B392" s="246" t="s">
        <v>438</v>
      </c>
      <c r="C392" s="243"/>
      <c r="D392" s="83"/>
      <c r="E392" s="83"/>
      <c r="F392" s="83"/>
    </row>
    <row r="393" spans="1:6" ht="25.5">
      <c r="A393" s="248" t="s">
        <v>31</v>
      </c>
      <c r="B393" s="247" t="s">
        <v>439</v>
      </c>
      <c r="C393" s="243" t="s">
        <v>11</v>
      </c>
      <c r="D393" s="83">
        <v>50</v>
      </c>
      <c r="E393" s="83">
        <v>50</v>
      </c>
      <c r="F393" s="83">
        <f t="shared" si="3"/>
        <v>100</v>
      </c>
    </row>
    <row r="394" spans="1:6" ht="27" customHeight="1">
      <c r="A394" s="226"/>
      <c r="B394" s="219" t="s">
        <v>97</v>
      </c>
      <c r="C394" s="226"/>
      <c r="D394" s="83"/>
      <c r="E394" s="83"/>
      <c r="F394" s="83"/>
    </row>
    <row r="395" spans="1:6" ht="27" customHeight="1">
      <c r="A395" s="250" t="s">
        <v>440</v>
      </c>
      <c r="B395" s="251" t="s">
        <v>441</v>
      </c>
      <c r="C395" s="243"/>
      <c r="D395" s="83"/>
      <c r="E395" s="83"/>
      <c r="F395" s="83"/>
    </row>
    <row r="396" spans="1:6">
      <c r="A396" s="243" t="s">
        <v>32</v>
      </c>
      <c r="B396" s="245" t="s">
        <v>442</v>
      </c>
      <c r="C396" s="243" t="s">
        <v>11</v>
      </c>
      <c r="D396" s="83">
        <v>1</v>
      </c>
      <c r="E396" s="83">
        <v>1</v>
      </c>
      <c r="F396" s="83">
        <f t="shared" ref="F396:F415" si="4">SUM(D396:E396)</f>
        <v>2</v>
      </c>
    </row>
    <row r="397" spans="1:6">
      <c r="A397" s="243" t="s">
        <v>77</v>
      </c>
      <c r="B397" s="245" t="s">
        <v>443</v>
      </c>
      <c r="C397" s="243" t="s">
        <v>11</v>
      </c>
      <c r="D397" s="83">
        <v>1</v>
      </c>
      <c r="E397" s="83">
        <v>1</v>
      </c>
      <c r="F397" s="83">
        <f t="shared" si="4"/>
        <v>2</v>
      </c>
    </row>
    <row r="398" spans="1:6">
      <c r="A398" s="243" t="s">
        <v>78</v>
      </c>
      <c r="B398" s="245" t="s">
        <v>444</v>
      </c>
      <c r="C398" s="243" t="s">
        <v>11</v>
      </c>
      <c r="D398" s="83">
        <v>1</v>
      </c>
      <c r="E398" s="83">
        <v>1</v>
      </c>
      <c r="F398" s="83">
        <f t="shared" si="4"/>
        <v>2</v>
      </c>
    </row>
    <row r="399" spans="1:6" ht="27" customHeight="1">
      <c r="A399" s="226"/>
      <c r="B399" s="219" t="s">
        <v>449</v>
      </c>
      <c r="C399" s="226"/>
      <c r="D399" s="83"/>
      <c r="E399" s="83"/>
      <c r="F399" s="83"/>
    </row>
    <row r="400" spans="1:6" ht="27" customHeight="1">
      <c r="A400" s="248" t="s">
        <v>440</v>
      </c>
      <c r="B400" s="246" t="s">
        <v>402</v>
      </c>
      <c r="C400" s="243"/>
      <c r="D400" s="83"/>
      <c r="E400" s="83"/>
      <c r="F400" s="83"/>
    </row>
    <row r="401" spans="1:6" ht="25.5">
      <c r="A401" s="248" t="s">
        <v>31</v>
      </c>
      <c r="B401" s="247" t="s">
        <v>450</v>
      </c>
      <c r="C401" s="243" t="s">
        <v>11</v>
      </c>
      <c r="D401" s="83">
        <v>3</v>
      </c>
      <c r="E401" s="83">
        <v>3</v>
      </c>
      <c r="F401" s="83">
        <f t="shared" si="4"/>
        <v>6</v>
      </c>
    </row>
    <row r="402" spans="1:6" ht="51">
      <c r="A402" s="248" t="s">
        <v>32</v>
      </c>
      <c r="B402" s="247" t="s">
        <v>451</v>
      </c>
      <c r="C402" s="243" t="s">
        <v>11</v>
      </c>
      <c r="D402" s="83">
        <v>150</v>
      </c>
      <c r="E402" s="83">
        <v>150</v>
      </c>
      <c r="F402" s="83">
        <f t="shared" si="4"/>
        <v>300</v>
      </c>
    </row>
    <row r="403" spans="1:6" ht="27" customHeight="1">
      <c r="A403" s="226"/>
      <c r="B403" s="219" t="s">
        <v>459</v>
      </c>
      <c r="C403" s="226"/>
      <c r="D403" s="83"/>
      <c r="E403" s="83"/>
      <c r="F403" s="83"/>
    </row>
    <row r="404" spans="1:6" ht="27" customHeight="1">
      <c r="A404" s="252" t="s">
        <v>440</v>
      </c>
      <c r="B404" s="246" t="s">
        <v>460</v>
      </c>
      <c r="C404" s="243"/>
      <c r="D404" s="83"/>
      <c r="E404" s="83"/>
      <c r="F404" s="83"/>
    </row>
    <row r="405" spans="1:6" ht="25.5">
      <c r="A405" s="248" t="s">
        <v>31</v>
      </c>
      <c r="B405" s="247" t="s">
        <v>461</v>
      </c>
      <c r="C405" s="243" t="s">
        <v>11</v>
      </c>
      <c r="D405" s="83">
        <v>30</v>
      </c>
      <c r="E405" s="83">
        <v>30</v>
      </c>
      <c r="F405" s="83">
        <f t="shared" si="4"/>
        <v>60</v>
      </c>
    </row>
    <row r="406" spans="1:6" ht="25.5">
      <c r="A406" s="248" t="s">
        <v>32</v>
      </c>
      <c r="B406" s="247" t="s">
        <v>462</v>
      </c>
      <c r="C406" s="243" t="s">
        <v>11</v>
      </c>
      <c r="D406" s="83">
        <v>1</v>
      </c>
      <c r="E406" s="83">
        <v>1</v>
      </c>
      <c r="F406" s="83">
        <f t="shared" si="4"/>
        <v>2</v>
      </c>
    </row>
    <row r="407" spans="1:6" ht="27" customHeight="1">
      <c r="A407" s="248" t="s">
        <v>446</v>
      </c>
      <c r="B407" s="246" t="s">
        <v>463</v>
      </c>
      <c r="C407" s="243"/>
      <c r="D407" s="83"/>
      <c r="E407" s="83"/>
      <c r="F407" s="83"/>
    </row>
    <row r="408" spans="1:6" ht="25.5">
      <c r="A408" s="248" t="s">
        <v>33</v>
      </c>
      <c r="B408" s="247" t="s">
        <v>464</v>
      </c>
      <c r="C408" s="243" t="s">
        <v>11</v>
      </c>
      <c r="D408" s="83">
        <v>40</v>
      </c>
      <c r="E408" s="83">
        <v>40</v>
      </c>
      <c r="F408" s="83">
        <f t="shared" si="4"/>
        <v>80</v>
      </c>
    </row>
    <row r="409" spans="1:6" ht="27" customHeight="1">
      <c r="A409" s="226"/>
      <c r="B409" s="219" t="s">
        <v>465</v>
      </c>
      <c r="C409" s="226"/>
      <c r="D409" s="83"/>
      <c r="E409" s="83"/>
      <c r="F409" s="83"/>
    </row>
    <row r="410" spans="1:6" ht="27" customHeight="1">
      <c r="A410" s="248" t="s">
        <v>440</v>
      </c>
      <c r="B410" s="246" t="s">
        <v>413</v>
      </c>
      <c r="C410" s="243"/>
      <c r="D410" s="83"/>
      <c r="E410" s="83"/>
      <c r="F410" s="83"/>
    </row>
    <row r="411" spans="1:6" ht="38.25">
      <c r="A411" s="248" t="s">
        <v>31</v>
      </c>
      <c r="B411" s="247" t="s">
        <v>466</v>
      </c>
      <c r="C411" s="243" t="s">
        <v>11</v>
      </c>
      <c r="D411" s="83">
        <v>15</v>
      </c>
      <c r="E411" s="83">
        <v>15</v>
      </c>
      <c r="F411" s="83">
        <f t="shared" si="4"/>
        <v>30</v>
      </c>
    </row>
    <row r="412" spans="1:6" ht="27" customHeight="1">
      <c r="A412" s="248" t="s">
        <v>446</v>
      </c>
      <c r="B412" s="246" t="s">
        <v>438</v>
      </c>
      <c r="C412" s="243"/>
      <c r="D412" s="83"/>
      <c r="E412" s="83"/>
      <c r="F412" s="83"/>
    </row>
    <row r="413" spans="1:6" ht="25.5">
      <c r="A413" s="248" t="s">
        <v>33</v>
      </c>
      <c r="B413" s="247" t="s">
        <v>467</v>
      </c>
      <c r="C413" s="243" t="s">
        <v>11</v>
      </c>
      <c r="D413" s="83">
        <v>100</v>
      </c>
      <c r="E413" s="83">
        <v>100</v>
      </c>
      <c r="F413" s="83">
        <f t="shared" si="4"/>
        <v>200</v>
      </c>
    </row>
    <row r="414" spans="1:6" ht="27" customHeight="1">
      <c r="A414" s="248" t="s">
        <v>468</v>
      </c>
      <c r="B414" s="246" t="s">
        <v>463</v>
      </c>
      <c r="C414" s="243"/>
      <c r="D414" s="83"/>
      <c r="E414" s="83"/>
      <c r="F414" s="83"/>
    </row>
    <row r="415" spans="1:6" ht="25.5">
      <c r="A415" s="248" t="s">
        <v>81</v>
      </c>
      <c r="B415" s="247" t="s">
        <v>469</v>
      </c>
      <c r="C415" s="243" t="s">
        <v>11</v>
      </c>
      <c r="D415" s="83">
        <v>50</v>
      </c>
      <c r="E415" s="83">
        <v>50</v>
      </c>
      <c r="F415" s="83">
        <f t="shared" si="4"/>
        <v>100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5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549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3</v>
      </c>
      <c r="E14" s="13">
        <v>3</v>
      </c>
      <c r="F14" s="13">
        <v>6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4</v>
      </c>
      <c r="E30" s="13">
        <v>4</v>
      </c>
      <c r="F30" s="13">
        <v>8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4</v>
      </c>
      <c r="E32" s="13">
        <v>4</v>
      </c>
      <c r="F32" s="13">
        <v>8</v>
      </c>
    </row>
    <row r="33" spans="1:6" ht="25.5">
      <c r="A33" s="4">
        <v>4</v>
      </c>
      <c r="B33" s="7" t="s">
        <v>126</v>
      </c>
      <c r="C33" s="8" t="s">
        <v>11</v>
      </c>
      <c r="D33" s="13">
        <v>4</v>
      </c>
      <c r="E33" s="13">
        <v>4</v>
      </c>
      <c r="F33" s="13">
        <v>8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4</v>
      </c>
      <c r="E35" s="13">
        <v>4</v>
      </c>
      <c r="F35" s="13">
        <v>8</v>
      </c>
    </row>
    <row r="36" spans="1:6" ht="25.5">
      <c r="A36" s="4">
        <v>7</v>
      </c>
      <c r="B36" s="7" t="s">
        <v>129</v>
      </c>
      <c r="C36" s="8" t="s">
        <v>11</v>
      </c>
      <c r="D36" s="13">
        <v>4</v>
      </c>
      <c r="E36" s="13">
        <v>4</v>
      </c>
      <c r="F36" s="13">
        <v>8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/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4</v>
      </c>
      <c r="E46" s="13">
        <v>4</v>
      </c>
      <c r="F46" s="13">
        <v>8</v>
      </c>
    </row>
    <row r="47" spans="1:6" ht="25.5">
      <c r="A47" s="8">
        <v>5</v>
      </c>
      <c r="B47" s="7" t="s">
        <v>139</v>
      </c>
      <c r="C47" s="8" t="s">
        <v>11</v>
      </c>
      <c r="D47" s="13">
        <v>4</v>
      </c>
      <c r="E47" s="13">
        <v>4</v>
      </c>
      <c r="F47" s="13">
        <v>8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2</v>
      </c>
      <c r="E50" s="13">
        <v>2</v>
      </c>
      <c r="F50" s="13">
        <v>4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2</v>
      </c>
      <c r="E51" s="13">
        <v>2</v>
      </c>
      <c r="F51" s="13">
        <v>4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3" t="s">
        <v>598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3" t="s">
        <v>599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3" t="s">
        <v>602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3</v>
      </c>
      <c r="E83" s="13">
        <v>3</v>
      </c>
      <c r="F83" s="13">
        <v>6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3</v>
      </c>
      <c r="E84" s="13">
        <v>3</v>
      </c>
      <c r="F84" s="13">
        <v>6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3</v>
      </c>
      <c r="E86" s="13">
        <v>3</v>
      </c>
      <c r="F86" s="13">
        <v>6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</v>
      </c>
      <c r="E91" s="13">
        <v>5</v>
      </c>
      <c r="F91" s="13">
        <v>10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5</v>
      </c>
      <c r="E92" s="13">
        <v>5</v>
      </c>
      <c r="F92" s="13">
        <v>10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403" t="s">
        <v>497</v>
      </c>
      <c r="B94" s="402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20</v>
      </c>
      <c r="E101" s="26">
        <v>20</v>
      </c>
      <c r="F101" s="26">
        <v>40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>
        <v>20</v>
      </c>
      <c r="E104" s="26">
        <v>20</v>
      </c>
      <c r="F104" s="26">
        <v>40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8</v>
      </c>
      <c r="E110" s="26">
        <v>8</v>
      </c>
      <c r="F110" s="26">
        <v>16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10</v>
      </c>
      <c r="E112" s="26">
        <v>10</v>
      </c>
      <c r="F112" s="26">
        <v>20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</v>
      </c>
      <c r="E113" s="26">
        <v>10</v>
      </c>
      <c r="F113" s="26">
        <v>20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2</v>
      </c>
      <c r="E115" s="26">
        <v>2</v>
      </c>
      <c r="F115" s="26">
        <v>4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2</v>
      </c>
      <c r="E116" s="26">
        <v>2</v>
      </c>
      <c r="F116" s="26">
        <v>4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2</v>
      </c>
      <c r="E119" s="26">
        <v>2</v>
      </c>
      <c r="F119" s="26">
        <v>4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5" t="s">
        <v>644</v>
      </c>
      <c r="B123" s="126" t="s">
        <v>445</v>
      </c>
      <c r="C123" s="63" t="s">
        <v>11</v>
      </c>
      <c r="D123" s="26">
        <v>3</v>
      </c>
      <c r="E123" s="26">
        <v>3</v>
      </c>
      <c r="F123" s="26">
        <v>6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>
        <v>4</v>
      </c>
      <c r="E125" s="26">
        <v>4</v>
      </c>
      <c r="F125" s="26">
        <v>8</v>
      </c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2</v>
      </c>
      <c r="E134" s="13">
        <v>2</v>
      </c>
      <c r="F134" s="13">
        <v>4</v>
      </c>
    </row>
    <row r="135" spans="1:6" ht="25.5">
      <c r="A135" s="4">
        <v>2</v>
      </c>
      <c r="B135" s="7" t="s">
        <v>206</v>
      </c>
      <c r="C135" s="8" t="s">
        <v>11</v>
      </c>
      <c r="D135" s="13">
        <v>2</v>
      </c>
      <c r="E135" s="13">
        <v>2</v>
      </c>
      <c r="F135" s="13">
        <v>4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150</v>
      </c>
      <c r="E148" s="13">
        <v>120</v>
      </c>
      <c r="F148" s="13">
        <v>270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120</v>
      </c>
      <c r="E149" s="13">
        <v>100</v>
      </c>
      <c r="F149" s="13">
        <v>220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580</v>
      </c>
      <c r="E150" s="13">
        <v>550</v>
      </c>
      <c r="F150" s="13">
        <v>1030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420</v>
      </c>
      <c r="E153" s="13">
        <v>400</v>
      </c>
      <c r="F153" s="13">
        <v>820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360</v>
      </c>
      <c r="E154" s="13">
        <v>320</v>
      </c>
      <c r="F154" s="13">
        <v>680</v>
      </c>
    </row>
    <row r="155" spans="1:6">
      <c r="A155" s="8">
        <v>3</v>
      </c>
      <c r="B155" s="10" t="s">
        <v>222</v>
      </c>
      <c r="C155" s="8" t="s">
        <v>11</v>
      </c>
      <c r="D155" s="13">
        <v>800</v>
      </c>
      <c r="E155" s="13">
        <v>800</v>
      </c>
      <c r="F155" s="13">
        <v>1600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150</v>
      </c>
      <c r="E158" s="13">
        <v>150</v>
      </c>
      <c r="F158" s="13">
        <v>300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100</v>
      </c>
      <c r="E159" s="13">
        <v>100</v>
      </c>
      <c r="F159" s="13">
        <v>200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610</v>
      </c>
      <c r="E160" s="13">
        <v>600</v>
      </c>
      <c r="F160" s="13">
        <v>1210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100</v>
      </c>
      <c r="E161" s="13">
        <v>80</v>
      </c>
      <c r="F161" s="13">
        <v>180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700</v>
      </c>
      <c r="E163" s="13">
        <v>600</v>
      </c>
      <c r="F163" s="13">
        <v>1300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80</v>
      </c>
      <c r="E165" s="13">
        <v>80</v>
      </c>
      <c r="F165" s="13">
        <v>160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600</v>
      </c>
      <c r="E168" s="13">
        <v>600</v>
      </c>
      <c r="F168" s="13">
        <v>1200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120</v>
      </c>
      <c r="E171" s="13">
        <v>120</v>
      </c>
      <c r="F171" s="13">
        <v>240</v>
      </c>
    </row>
    <row r="172" spans="1:6">
      <c r="A172" s="8">
        <v>2</v>
      </c>
      <c r="B172" s="10" t="s">
        <v>232</v>
      </c>
      <c r="C172" s="8" t="s">
        <v>11</v>
      </c>
      <c r="D172" s="13">
        <v>300</v>
      </c>
      <c r="E172" s="13">
        <v>250</v>
      </c>
      <c r="F172" s="13">
        <v>550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10</v>
      </c>
      <c r="E179" s="13">
        <v>10</v>
      </c>
      <c r="F179" s="13">
        <v>20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30</v>
      </c>
      <c r="E183" s="13">
        <v>30</v>
      </c>
      <c r="F183" s="13">
        <v>60</v>
      </c>
    </row>
    <row r="184" spans="1:6">
      <c r="A184" s="8" t="s">
        <v>32</v>
      </c>
      <c r="B184" s="10" t="s">
        <v>241</v>
      </c>
      <c r="C184" s="8" t="s">
        <v>11</v>
      </c>
      <c r="D184" s="13">
        <v>35</v>
      </c>
      <c r="E184" s="13">
        <v>35</v>
      </c>
      <c r="F184" s="13">
        <v>70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90</v>
      </c>
      <c r="E186" s="13">
        <v>90</v>
      </c>
      <c r="F186" s="13">
        <v>180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50</v>
      </c>
      <c r="E188" s="13">
        <v>50</v>
      </c>
      <c r="F188" s="13">
        <v>100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20</v>
      </c>
      <c r="F191" s="13">
        <v>40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20</v>
      </c>
      <c r="E194" s="13">
        <v>20</v>
      </c>
      <c r="F194" s="13">
        <v>40</v>
      </c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>
        <v>20</v>
      </c>
      <c r="E196" s="13">
        <v>20</v>
      </c>
      <c r="F196" s="13">
        <v>40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20</v>
      </c>
      <c r="F199" s="13">
        <v>40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40</v>
      </c>
      <c r="E202" s="13">
        <v>40</v>
      </c>
      <c r="F202" s="13">
        <v>80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120</v>
      </c>
      <c r="E211" s="26">
        <v>120</v>
      </c>
      <c r="F211" s="26">
        <v>240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150</v>
      </c>
      <c r="E212" s="26">
        <v>150</v>
      </c>
      <c r="F212" s="26">
        <v>300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100</v>
      </c>
      <c r="E213" s="26">
        <v>100</v>
      </c>
      <c r="F213" s="26">
        <v>200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20</v>
      </c>
      <c r="E214" s="26">
        <v>20</v>
      </c>
      <c r="F214" s="26">
        <v>40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20</v>
      </c>
      <c r="E215" s="26">
        <v>20</v>
      </c>
      <c r="F215" s="26">
        <v>40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20</v>
      </c>
      <c r="E216" s="26">
        <v>20</v>
      </c>
      <c r="F216" s="26">
        <v>40</v>
      </c>
    </row>
    <row r="217" spans="1:6">
      <c r="A217" s="8">
        <v>7</v>
      </c>
      <c r="B217" s="10" t="s">
        <v>262</v>
      </c>
      <c r="C217" s="8" t="s">
        <v>11</v>
      </c>
      <c r="D217" s="26">
        <v>50</v>
      </c>
      <c r="E217" s="26">
        <v>50</v>
      </c>
      <c r="F217" s="26">
        <v>100</v>
      </c>
    </row>
    <row r="218" spans="1:6">
      <c r="A218" s="8">
        <v>8</v>
      </c>
      <c r="B218" s="10" t="s">
        <v>263</v>
      </c>
      <c r="C218" s="8" t="s">
        <v>11</v>
      </c>
      <c r="D218" s="26">
        <v>50</v>
      </c>
      <c r="E218" s="26">
        <v>50</v>
      </c>
      <c r="F218" s="26">
        <v>100</v>
      </c>
    </row>
    <row r="219" spans="1:6">
      <c r="A219" s="8">
        <v>9</v>
      </c>
      <c r="B219" s="10" t="s">
        <v>264</v>
      </c>
      <c r="C219" s="8" t="s">
        <v>11</v>
      </c>
      <c r="D219" s="26">
        <v>50</v>
      </c>
      <c r="E219" s="26">
        <v>50</v>
      </c>
      <c r="F219" s="26">
        <v>100</v>
      </c>
    </row>
    <row r="220" spans="1:6">
      <c r="A220" s="8">
        <v>10</v>
      </c>
      <c r="B220" s="10" t="s">
        <v>265</v>
      </c>
      <c r="C220" s="8" t="s">
        <v>11</v>
      </c>
      <c r="D220" s="26">
        <v>50</v>
      </c>
      <c r="E220" s="26">
        <v>50</v>
      </c>
      <c r="F220" s="26">
        <v>100</v>
      </c>
    </row>
    <row r="221" spans="1:6">
      <c r="A221" s="8">
        <v>11</v>
      </c>
      <c r="B221" s="10" t="s">
        <v>266</v>
      </c>
      <c r="C221" s="8" t="s">
        <v>11</v>
      </c>
      <c r="D221" s="26">
        <v>50</v>
      </c>
      <c r="E221" s="26">
        <v>50</v>
      </c>
      <c r="F221" s="26">
        <v>100</v>
      </c>
    </row>
    <row r="222" spans="1:6">
      <c r="A222" s="8">
        <v>12</v>
      </c>
      <c r="B222" s="10" t="s">
        <v>267</v>
      </c>
      <c r="C222" s="8" t="s">
        <v>11</v>
      </c>
      <c r="D222" s="26">
        <v>30</v>
      </c>
      <c r="E222" s="26">
        <v>30</v>
      </c>
      <c r="F222" s="26">
        <v>60</v>
      </c>
    </row>
    <row r="223" spans="1:6">
      <c r="A223" s="8">
        <v>13</v>
      </c>
      <c r="B223" s="10" t="s">
        <v>268</v>
      </c>
      <c r="C223" s="8" t="s">
        <v>11</v>
      </c>
      <c r="D223" s="26">
        <v>10</v>
      </c>
      <c r="E223" s="26">
        <v>10</v>
      </c>
      <c r="F223" s="26">
        <v>20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20</v>
      </c>
      <c r="E226" s="26">
        <v>20</v>
      </c>
      <c r="F226" s="26">
        <v>40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20</v>
      </c>
      <c r="E230" s="26">
        <v>20</v>
      </c>
      <c r="F230" s="26">
        <v>40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20</v>
      </c>
      <c r="E231" s="26">
        <v>20</v>
      </c>
      <c r="F231" s="26">
        <v>40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1000</v>
      </c>
      <c r="E241" s="26">
        <v>1000</v>
      </c>
      <c r="F241" s="26">
        <v>2000</v>
      </c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15</v>
      </c>
      <c r="E248" s="26">
        <v>15</v>
      </c>
      <c r="F248" s="26">
        <v>30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10</v>
      </c>
      <c r="E251" s="26">
        <v>10</v>
      </c>
      <c r="F251" s="26">
        <v>20</v>
      </c>
    </row>
    <row r="252" spans="1:6">
      <c r="A252" s="8">
        <v>2</v>
      </c>
      <c r="B252" s="10" t="s">
        <v>284</v>
      </c>
      <c r="C252" s="8" t="s">
        <v>11</v>
      </c>
      <c r="D252" s="26">
        <v>10</v>
      </c>
      <c r="E252" s="26">
        <v>10</v>
      </c>
      <c r="F252" s="26">
        <v>20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10</v>
      </c>
      <c r="E255" s="26">
        <v>10</v>
      </c>
      <c r="F255" s="26">
        <v>20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20</v>
      </c>
      <c r="F262" s="26">
        <v>40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>
        <v>10</v>
      </c>
      <c r="E265" s="26">
        <v>10</v>
      </c>
      <c r="F265" s="26">
        <v>20</v>
      </c>
    </row>
    <row r="266" spans="1:6">
      <c r="A266" s="8">
        <v>2</v>
      </c>
      <c r="B266" s="10" t="s">
        <v>291</v>
      </c>
      <c r="C266" s="8" t="s">
        <v>11</v>
      </c>
      <c r="D266" s="26">
        <v>10</v>
      </c>
      <c r="E266" s="26">
        <v>10</v>
      </c>
      <c r="F266" s="26">
        <v>20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20</v>
      </c>
      <c r="E269" s="26">
        <v>20</v>
      </c>
      <c r="F269" s="26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6</v>
      </c>
      <c r="E274" s="26">
        <v>6</v>
      </c>
      <c r="F274" s="26">
        <v>12</v>
      </c>
    </row>
    <row r="275" spans="1:6">
      <c r="A275" s="8">
        <v>2</v>
      </c>
      <c r="B275" s="10" t="s">
        <v>296</v>
      </c>
      <c r="C275" s="8" t="s">
        <v>11</v>
      </c>
      <c r="D275" s="26">
        <v>6</v>
      </c>
      <c r="E275" s="26">
        <v>6</v>
      </c>
      <c r="F275" s="26">
        <v>12</v>
      </c>
    </row>
    <row r="276" spans="1:6">
      <c r="A276" s="8">
        <v>3</v>
      </c>
      <c r="B276" s="10" t="s">
        <v>297</v>
      </c>
      <c r="C276" s="8" t="s">
        <v>11</v>
      </c>
      <c r="D276" s="26">
        <v>5</v>
      </c>
      <c r="E276" s="26">
        <v>5</v>
      </c>
      <c r="F276" s="26">
        <v>10</v>
      </c>
    </row>
    <row r="277" spans="1:6">
      <c r="A277" s="8">
        <v>4</v>
      </c>
      <c r="B277" s="10" t="s">
        <v>298</v>
      </c>
      <c r="C277" s="8" t="s">
        <v>11</v>
      </c>
      <c r="D277" s="26">
        <v>5</v>
      </c>
      <c r="E277" s="26">
        <v>5</v>
      </c>
      <c r="F277" s="26">
        <v>10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3</v>
      </c>
      <c r="E279" s="26">
        <v>3</v>
      </c>
      <c r="F279" s="26">
        <v>6</v>
      </c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3</v>
      </c>
      <c r="E376" s="26">
        <v>3</v>
      </c>
      <c r="F376" s="26">
        <v>6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  <row r="417" spans="2:6">
      <c r="B417" s="6" t="s">
        <v>550</v>
      </c>
    </row>
    <row r="419" spans="2:6" ht="15.75">
      <c r="B419" s="253" t="s">
        <v>551</v>
      </c>
      <c r="D419" s="6">
        <v>1</v>
      </c>
    </row>
    <row r="420" spans="2:6" ht="15.75">
      <c r="B420" s="253" t="s">
        <v>552</v>
      </c>
      <c r="D420" s="6">
        <v>1</v>
      </c>
    </row>
    <row r="421" spans="2:6" ht="15.75">
      <c r="B421" s="253" t="s">
        <v>553</v>
      </c>
      <c r="D421" s="6">
        <v>1</v>
      </c>
    </row>
    <row r="422" spans="2:6" ht="15.75">
      <c r="B422" s="253" t="s">
        <v>554</v>
      </c>
      <c r="D422" s="6">
        <v>1</v>
      </c>
    </row>
    <row r="423" spans="2:6" ht="15.75">
      <c r="B423" s="253" t="s">
        <v>555</v>
      </c>
      <c r="D423" s="6">
        <v>60</v>
      </c>
      <c r="E423" s="6">
        <v>60</v>
      </c>
      <c r="F423" s="6">
        <v>120</v>
      </c>
    </row>
    <row r="424" spans="2:6" ht="15.75">
      <c r="B424" s="253" t="s">
        <v>556</v>
      </c>
      <c r="D424" s="6">
        <v>20</v>
      </c>
      <c r="E424" s="6">
        <v>20</v>
      </c>
      <c r="F424" s="6">
        <v>40</v>
      </c>
    </row>
    <row r="454" spans="2:2" ht="15.75">
      <c r="B454" s="253"/>
    </row>
    <row r="455" spans="2:2" ht="15.75">
      <c r="B455" s="253"/>
    </row>
    <row r="456" spans="2:2" ht="15.75">
      <c r="B456" s="253"/>
    </row>
    <row r="457" spans="2:2" ht="15.75">
      <c r="B457" s="253"/>
    </row>
    <row r="458" spans="2:2" ht="15.75">
      <c r="B458" s="253"/>
    </row>
    <row r="459" spans="2:2" ht="15.75">
      <c r="B459" s="25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428"/>
  <sheetViews>
    <sheetView topLeftCell="A120" workbookViewId="0">
      <selection activeCell="B129" sqref="B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557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3</v>
      </c>
      <c r="F12" s="13">
        <v>5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2</v>
      </c>
      <c r="F13" s="13">
        <v>3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5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150</v>
      </c>
      <c r="E150" s="13">
        <v>150</v>
      </c>
      <c r="F150" s="13">
        <v>300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80</v>
      </c>
      <c r="E171" s="13">
        <v>80</v>
      </c>
      <c r="F171" s="13">
        <v>160</v>
      </c>
    </row>
    <row r="172" spans="1:6">
      <c r="A172" s="8">
        <v>2</v>
      </c>
      <c r="B172" s="10" t="s">
        <v>232</v>
      </c>
      <c r="C172" s="8" t="s">
        <v>11</v>
      </c>
      <c r="D172" s="13">
        <v>3000</v>
      </c>
      <c r="E172" s="13">
        <v>3000</v>
      </c>
      <c r="F172" s="13">
        <v>6000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15</v>
      </c>
      <c r="E183" s="13">
        <v>15</v>
      </c>
      <c r="F183" s="13">
        <v>30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1</v>
      </c>
      <c r="E194" s="13">
        <v>1</v>
      </c>
      <c r="F194" s="13">
        <v>2</v>
      </c>
    </row>
    <row r="195" spans="1:6">
      <c r="A195" s="8">
        <v>2</v>
      </c>
      <c r="B195" s="10" t="s">
        <v>248</v>
      </c>
      <c r="C195" s="8"/>
      <c r="D195" s="13">
        <v>1</v>
      </c>
      <c r="E195" s="13">
        <v>1</v>
      </c>
      <c r="F195" s="13">
        <v>2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</v>
      </c>
      <c r="E202" s="13">
        <v>5</v>
      </c>
      <c r="F202" s="13">
        <v>10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>
        <v>2</v>
      </c>
      <c r="E215" s="26">
        <v>2</v>
      </c>
      <c r="F215" s="26">
        <v>4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5</v>
      </c>
      <c r="E231" s="26">
        <v>5</v>
      </c>
      <c r="F231" s="26">
        <v>10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5</v>
      </c>
      <c r="E238" s="26">
        <v>5</v>
      </c>
      <c r="F238" s="26">
        <v>10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80</v>
      </c>
      <c r="E279" s="26">
        <v>80</v>
      </c>
      <c r="F279" s="26">
        <v>160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>
        <v>120</v>
      </c>
      <c r="E282" s="26">
        <v>120</v>
      </c>
      <c r="F282" s="26">
        <v>240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1</v>
      </c>
      <c r="E288" s="26">
        <v>1</v>
      </c>
      <c r="F288" s="26">
        <v>2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5</v>
      </c>
      <c r="E290" s="26">
        <v>5</v>
      </c>
      <c r="F290" s="26">
        <v>10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2</v>
      </c>
      <c r="E293" s="26">
        <v>2</v>
      </c>
      <c r="F293" s="26">
        <v>4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</v>
      </c>
      <c r="E294" s="26">
        <v>1</v>
      </c>
      <c r="F294" s="26">
        <v>2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2:6">
      <c r="B417" s="6" t="s">
        <v>558</v>
      </c>
    </row>
    <row r="419" spans="2:6">
      <c r="B419" s="6" t="s">
        <v>559</v>
      </c>
      <c r="D419" s="6">
        <v>1500</v>
      </c>
      <c r="E419" s="6">
        <v>1500</v>
      </c>
      <c r="F419" s="6">
        <v>3000</v>
      </c>
    </row>
    <row r="421" spans="2:6">
      <c r="B421" s="6" t="s">
        <v>560</v>
      </c>
      <c r="D421" s="6">
        <v>1</v>
      </c>
      <c r="E421" s="6">
        <v>1</v>
      </c>
      <c r="F421" s="6">
        <v>2</v>
      </c>
    </row>
    <row r="423" spans="2:6">
      <c r="B423" s="6" t="s">
        <v>561</v>
      </c>
      <c r="D423" s="6">
        <v>1</v>
      </c>
      <c r="E423" s="6">
        <v>1</v>
      </c>
      <c r="F423" s="6">
        <v>2</v>
      </c>
    </row>
    <row r="427" spans="2:6">
      <c r="D427" s="469" t="s">
        <v>69</v>
      </c>
      <c r="E427" s="469"/>
    </row>
    <row r="428" spans="2:6">
      <c r="D428" s="469" t="s">
        <v>562</v>
      </c>
      <c r="E428" s="469"/>
    </row>
  </sheetData>
  <mergeCells count="8">
    <mergeCell ref="D427:E427"/>
    <mergeCell ref="D428:E42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418"/>
  <sheetViews>
    <sheetView topLeftCell="A45" workbookViewId="0">
      <selection activeCell="C127" sqref="C127"/>
    </sheetView>
  </sheetViews>
  <sheetFormatPr defaultRowHeight="12.75"/>
  <cols>
    <col min="2" max="2" width="32.5703125" customWidth="1"/>
  </cols>
  <sheetData>
    <row r="1" spans="1:6">
      <c r="A1" s="254" t="s">
        <v>6</v>
      </c>
    </row>
    <row r="2" spans="1:6">
      <c r="A2" s="254" t="s">
        <v>7</v>
      </c>
    </row>
    <row r="3" spans="1:6">
      <c r="A3" s="254"/>
      <c r="B3" s="254"/>
      <c r="C3" s="254"/>
      <c r="D3" s="254"/>
      <c r="E3" s="254"/>
      <c r="F3" s="254"/>
    </row>
    <row r="4" spans="1:6" ht="15">
      <c r="A4" s="432" t="s">
        <v>98</v>
      </c>
      <c r="B4" s="432"/>
      <c r="C4" s="432"/>
      <c r="D4" s="432"/>
      <c r="E4" s="432"/>
      <c r="F4" s="432"/>
    </row>
    <row r="5" spans="1:6" ht="15">
      <c r="A5" s="470" t="s">
        <v>481</v>
      </c>
      <c r="B5" s="470"/>
      <c r="C5" s="470"/>
      <c r="D5" s="470"/>
      <c r="E5" s="470"/>
      <c r="F5" s="470"/>
    </row>
    <row r="6" spans="1:6">
      <c r="B6" s="33"/>
    </row>
    <row r="7" spans="1:6">
      <c r="A7" s="471" t="s">
        <v>0</v>
      </c>
      <c r="B7" s="471" t="s">
        <v>1</v>
      </c>
      <c r="C7" s="471" t="s">
        <v>2</v>
      </c>
      <c r="D7" s="472" t="s">
        <v>563</v>
      </c>
      <c r="E7" s="472"/>
      <c r="F7" s="472"/>
    </row>
    <row r="8" spans="1:6" ht="63.75">
      <c r="A8" s="471"/>
      <c r="B8" s="471"/>
      <c r="C8" s="471"/>
      <c r="D8" s="256" t="s">
        <v>100</v>
      </c>
      <c r="E8" s="256" t="s">
        <v>101</v>
      </c>
      <c r="F8" s="256" t="s">
        <v>102</v>
      </c>
    </row>
    <row r="9" spans="1:6">
      <c r="A9" s="257">
        <v>1</v>
      </c>
      <c r="B9" s="257">
        <v>2</v>
      </c>
      <c r="C9" s="257">
        <v>3</v>
      </c>
      <c r="D9" s="258">
        <v>4</v>
      </c>
      <c r="E9" s="258">
        <v>5</v>
      </c>
      <c r="F9" s="258" t="s">
        <v>9</v>
      </c>
    </row>
    <row r="10" spans="1:6">
      <c r="A10" s="255"/>
      <c r="B10" s="20" t="s">
        <v>10</v>
      </c>
      <c r="C10" s="255"/>
      <c r="D10" s="85"/>
      <c r="E10" s="85"/>
      <c r="F10" s="85"/>
    </row>
    <row r="11" spans="1:6" ht="25.5">
      <c r="A11" s="255">
        <v>1</v>
      </c>
      <c r="B11" s="20" t="s">
        <v>106</v>
      </c>
      <c r="C11" s="255"/>
      <c r="D11" s="85"/>
      <c r="E11" s="85"/>
      <c r="F11" s="85"/>
    </row>
    <row r="12" spans="1:6" ht="38.25">
      <c r="A12" s="259" t="s">
        <v>31</v>
      </c>
      <c r="B12" s="260" t="s">
        <v>107</v>
      </c>
      <c r="C12" s="255" t="s">
        <v>11</v>
      </c>
      <c r="D12" s="85">
        <v>1</v>
      </c>
      <c r="E12" s="85">
        <v>1</v>
      </c>
      <c r="F12" s="85">
        <v>2</v>
      </c>
    </row>
    <row r="13" spans="1:6" ht="38.25">
      <c r="A13" s="255" t="s">
        <v>32</v>
      </c>
      <c r="B13" s="260" t="s">
        <v>108</v>
      </c>
      <c r="C13" s="255" t="s">
        <v>11</v>
      </c>
      <c r="D13" s="85">
        <v>1</v>
      </c>
      <c r="E13" s="85"/>
      <c r="F13" s="85">
        <v>1</v>
      </c>
    </row>
    <row r="14" spans="1:6" ht="63.75">
      <c r="A14" s="255" t="s">
        <v>77</v>
      </c>
      <c r="B14" s="260" t="s">
        <v>109</v>
      </c>
      <c r="C14" s="255" t="s">
        <v>11</v>
      </c>
      <c r="D14" s="85">
        <v>1</v>
      </c>
      <c r="E14" s="85">
        <v>1</v>
      </c>
      <c r="F14" s="85">
        <v>2</v>
      </c>
    </row>
    <row r="15" spans="1:6" ht="63.75">
      <c r="A15" s="255" t="s">
        <v>78</v>
      </c>
      <c r="B15" s="260" t="s">
        <v>110</v>
      </c>
      <c r="C15" s="255" t="s">
        <v>11</v>
      </c>
      <c r="D15" s="85">
        <v>1</v>
      </c>
      <c r="E15" s="85"/>
      <c r="F15" s="85">
        <v>1</v>
      </c>
    </row>
    <row r="16" spans="1:6" ht="38.25">
      <c r="A16" s="255" t="s">
        <v>111</v>
      </c>
      <c r="B16" s="260" t="s">
        <v>112</v>
      </c>
      <c r="C16" s="255" t="s">
        <v>11</v>
      </c>
      <c r="D16" s="85"/>
      <c r="E16" s="85"/>
      <c r="F16" s="85"/>
    </row>
    <row r="17" spans="1:6" ht="51">
      <c r="A17" s="255" t="s">
        <v>113</v>
      </c>
      <c r="B17" s="260" t="s">
        <v>114</v>
      </c>
      <c r="C17" s="255" t="s">
        <v>11</v>
      </c>
      <c r="D17" s="85"/>
      <c r="E17" s="85"/>
      <c r="F17" s="85"/>
    </row>
    <row r="18" spans="1:6" ht="25.5">
      <c r="A18" s="255">
        <v>2</v>
      </c>
      <c r="B18" s="20" t="s">
        <v>115</v>
      </c>
      <c r="C18" s="255"/>
      <c r="D18" s="85"/>
      <c r="E18" s="85"/>
      <c r="F18" s="85"/>
    </row>
    <row r="19" spans="1:6" ht="25.5">
      <c r="A19" s="255" t="s">
        <v>33</v>
      </c>
      <c r="B19" s="260" t="s">
        <v>116</v>
      </c>
      <c r="C19" s="255" t="s">
        <v>11</v>
      </c>
      <c r="D19" s="85">
        <v>1</v>
      </c>
      <c r="E19" s="85">
        <v>1</v>
      </c>
      <c r="F19" s="85">
        <v>2</v>
      </c>
    </row>
    <row r="20" spans="1:6" ht="38.25">
      <c r="A20" s="255" t="s">
        <v>34</v>
      </c>
      <c r="B20" s="260" t="s">
        <v>117</v>
      </c>
      <c r="C20" s="255" t="s">
        <v>11</v>
      </c>
      <c r="D20" s="85">
        <v>1</v>
      </c>
      <c r="E20" s="85">
        <v>1</v>
      </c>
      <c r="F20" s="85">
        <v>2</v>
      </c>
    </row>
    <row r="21" spans="1:6" ht="38.25">
      <c r="A21" s="255" t="s">
        <v>35</v>
      </c>
      <c r="B21" s="260" t="s">
        <v>112</v>
      </c>
      <c r="C21" s="255" t="s">
        <v>11</v>
      </c>
      <c r="D21" s="85">
        <v>1</v>
      </c>
      <c r="E21" s="85">
        <v>1</v>
      </c>
      <c r="F21" s="85">
        <v>2</v>
      </c>
    </row>
    <row r="22" spans="1:6">
      <c r="A22" s="255"/>
      <c r="B22" s="20" t="s">
        <v>12</v>
      </c>
      <c r="C22" s="255"/>
      <c r="D22" s="85"/>
      <c r="E22" s="85"/>
      <c r="F22" s="85"/>
    </row>
    <row r="23" spans="1:6" ht="25.5">
      <c r="A23" s="255"/>
      <c r="B23" s="20" t="s">
        <v>118</v>
      </c>
      <c r="C23" s="255"/>
      <c r="D23" s="85"/>
      <c r="E23" s="85"/>
      <c r="F23" s="85"/>
    </row>
    <row r="24" spans="1:6" ht="38.25">
      <c r="A24" s="255">
        <v>1</v>
      </c>
      <c r="B24" s="260" t="s">
        <v>119</v>
      </c>
      <c r="C24" s="255" t="s">
        <v>11</v>
      </c>
      <c r="D24" s="85">
        <v>1</v>
      </c>
      <c r="E24" s="85"/>
      <c r="F24" s="85">
        <v>1</v>
      </c>
    </row>
    <row r="25" spans="1:6" ht="38.25">
      <c r="A25" s="255">
        <v>2</v>
      </c>
      <c r="B25" s="260" t="s">
        <v>120</v>
      </c>
      <c r="C25" s="255" t="s">
        <v>11</v>
      </c>
      <c r="D25" s="85"/>
      <c r="E25" s="85"/>
      <c r="F25" s="85"/>
    </row>
    <row r="26" spans="1:6" ht="63.75">
      <c r="A26" s="255">
        <v>3</v>
      </c>
      <c r="B26" s="260" t="s">
        <v>121</v>
      </c>
      <c r="C26" s="255" t="s">
        <v>11</v>
      </c>
      <c r="D26" s="85">
        <v>1</v>
      </c>
      <c r="E26" s="85"/>
      <c r="F26" s="85">
        <v>1</v>
      </c>
    </row>
    <row r="27" spans="1:6" ht="38.25">
      <c r="A27" s="255">
        <v>4</v>
      </c>
      <c r="B27" s="260" t="s">
        <v>112</v>
      </c>
      <c r="C27" s="255" t="s">
        <v>11</v>
      </c>
      <c r="D27" s="85">
        <v>1</v>
      </c>
      <c r="E27" s="85"/>
      <c r="F27" s="85">
        <v>1</v>
      </c>
    </row>
    <row r="28" spans="1:6">
      <c r="A28" s="255"/>
      <c r="B28" s="20" t="s">
        <v>13</v>
      </c>
      <c r="C28" s="255"/>
      <c r="D28" s="85"/>
      <c r="E28" s="85"/>
      <c r="F28" s="85"/>
    </row>
    <row r="29" spans="1:6" ht="25.5">
      <c r="A29" s="255"/>
      <c r="B29" s="20" t="s">
        <v>122</v>
      </c>
      <c r="C29" s="255"/>
      <c r="D29" s="85"/>
      <c r="E29" s="85"/>
      <c r="F29" s="85"/>
    </row>
    <row r="30" spans="1:6" ht="51">
      <c r="A30" s="255">
        <v>1</v>
      </c>
      <c r="B30" s="260" t="s">
        <v>123</v>
      </c>
      <c r="C30" s="255" t="s">
        <v>11</v>
      </c>
      <c r="D30" s="85">
        <v>1</v>
      </c>
      <c r="E30" s="85">
        <v>1</v>
      </c>
      <c r="F30" s="85">
        <v>2</v>
      </c>
    </row>
    <row r="31" spans="1:6" ht="51">
      <c r="A31" s="255">
        <v>2</v>
      </c>
      <c r="B31" s="260" t="s">
        <v>124</v>
      </c>
      <c r="C31" s="255" t="s">
        <v>11</v>
      </c>
      <c r="D31" s="85">
        <v>1</v>
      </c>
      <c r="E31" s="85">
        <v>1</v>
      </c>
      <c r="F31" s="85">
        <v>2</v>
      </c>
    </row>
    <row r="32" spans="1:6" ht="38.25">
      <c r="A32" s="255">
        <v>3</v>
      </c>
      <c r="B32" s="260" t="s">
        <v>125</v>
      </c>
      <c r="C32" s="255" t="s">
        <v>11</v>
      </c>
      <c r="D32" s="85">
        <v>1</v>
      </c>
      <c r="E32" s="85">
        <v>1</v>
      </c>
      <c r="F32" s="85">
        <v>2</v>
      </c>
    </row>
    <row r="33" spans="1:6" ht="38.25">
      <c r="A33" s="255">
        <v>4</v>
      </c>
      <c r="B33" s="260" t="s">
        <v>126</v>
      </c>
      <c r="C33" s="255" t="s">
        <v>11</v>
      </c>
      <c r="D33" s="85">
        <v>1</v>
      </c>
      <c r="E33" s="85">
        <v>1</v>
      </c>
      <c r="F33" s="85">
        <v>2</v>
      </c>
    </row>
    <row r="34" spans="1:6" ht="51">
      <c r="A34" s="255">
        <v>5</v>
      </c>
      <c r="B34" s="260" t="s">
        <v>127</v>
      </c>
      <c r="C34" s="255" t="s">
        <v>11</v>
      </c>
      <c r="D34" s="85">
        <v>1</v>
      </c>
      <c r="E34" s="85">
        <v>1</v>
      </c>
      <c r="F34" s="85">
        <v>2</v>
      </c>
    </row>
    <row r="35" spans="1:6" ht="38.25">
      <c r="A35" s="255">
        <v>6</v>
      </c>
      <c r="B35" s="260" t="s">
        <v>128</v>
      </c>
      <c r="C35" s="255" t="s">
        <v>11</v>
      </c>
      <c r="D35" s="85">
        <v>1</v>
      </c>
      <c r="E35" s="85">
        <v>1</v>
      </c>
      <c r="F35" s="85">
        <v>2</v>
      </c>
    </row>
    <row r="36" spans="1:6" ht="38.25">
      <c r="A36" s="255">
        <v>7</v>
      </c>
      <c r="B36" s="260" t="s">
        <v>129</v>
      </c>
      <c r="C36" s="255" t="s">
        <v>11</v>
      </c>
      <c r="D36" s="85">
        <v>1</v>
      </c>
      <c r="E36" s="85">
        <v>1</v>
      </c>
      <c r="F36" s="85">
        <v>2</v>
      </c>
    </row>
    <row r="37" spans="1:6" ht="51">
      <c r="A37" s="255">
        <v>8</v>
      </c>
      <c r="B37" s="260" t="s">
        <v>130</v>
      </c>
      <c r="C37" s="255" t="s">
        <v>11</v>
      </c>
      <c r="D37" s="85">
        <v>1</v>
      </c>
      <c r="E37" s="85">
        <v>1</v>
      </c>
      <c r="F37" s="85">
        <v>2</v>
      </c>
    </row>
    <row r="38" spans="1:6" ht="51">
      <c r="A38" s="255">
        <v>9</v>
      </c>
      <c r="B38" s="260" t="s">
        <v>131</v>
      </c>
      <c r="C38" s="255" t="s">
        <v>11</v>
      </c>
      <c r="D38" s="85">
        <v>1</v>
      </c>
      <c r="E38" s="85">
        <v>1</v>
      </c>
      <c r="F38" s="85">
        <v>2</v>
      </c>
    </row>
    <row r="39" spans="1:6" ht="51">
      <c r="A39" s="255">
        <v>10</v>
      </c>
      <c r="B39" s="260" t="s">
        <v>132</v>
      </c>
      <c r="C39" s="255" t="s">
        <v>11</v>
      </c>
      <c r="D39" s="85">
        <v>1</v>
      </c>
      <c r="E39" s="85"/>
      <c r="F39" s="85">
        <v>1</v>
      </c>
    </row>
    <row r="40" spans="1:6" ht="38.25">
      <c r="A40" s="255">
        <v>11</v>
      </c>
      <c r="B40" s="260" t="s">
        <v>133</v>
      </c>
      <c r="C40" s="255" t="s">
        <v>11</v>
      </c>
      <c r="D40" s="85">
        <v>1</v>
      </c>
      <c r="E40" s="85"/>
      <c r="F40" s="85">
        <v>1</v>
      </c>
    </row>
    <row r="41" spans="1:6">
      <c r="A41" s="255"/>
      <c r="B41" s="20" t="s">
        <v>14</v>
      </c>
      <c r="C41" s="255"/>
      <c r="D41" s="85"/>
      <c r="E41" s="85"/>
      <c r="F41" s="85"/>
    </row>
    <row r="42" spans="1:6" ht="25.5">
      <c r="A42" s="255"/>
      <c r="B42" s="20" t="s">
        <v>134</v>
      </c>
      <c r="C42" s="255"/>
      <c r="D42" s="85"/>
      <c r="E42" s="85"/>
      <c r="F42" s="85"/>
    </row>
    <row r="43" spans="1:6" ht="51">
      <c r="A43" s="255">
        <v>1</v>
      </c>
      <c r="B43" s="260" t="s">
        <v>135</v>
      </c>
      <c r="C43" s="255" t="s">
        <v>11</v>
      </c>
      <c r="D43" s="85">
        <v>1</v>
      </c>
      <c r="E43" s="85"/>
      <c r="F43" s="85">
        <v>1</v>
      </c>
    </row>
    <row r="44" spans="1:6" ht="51">
      <c r="A44" s="255">
        <v>2</v>
      </c>
      <c r="B44" s="260" t="s">
        <v>136</v>
      </c>
      <c r="C44" s="255" t="s">
        <v>11</v>
      </c>
      <c r="D44" s="85">
        <v>1</v>
      </c>
      <c r="E44" s="85"/>
      <c r="F44" s="85">
        <v>1</v>
      </c>
    </row>
    <row r="45" spans="1:6" ht="25.5">
      <c r="A45" s="255">
        <v>3</v>
      </c>
      <c r="B45" s="260" t="s">
        <v>137</v>
      </c>
      <c r="C45" s="255" t="s">
        <v>11</v>
      </c>
      <c r="D45" s="85">
        <v>1</v>
      </c>
      <c r="E45" s="85"/>
      <c r="F45" s="85">
        <v>1</v>
      </c>
    </row>
    <row r="46" spans="1:6" ht="38.25">
      <c r="A46" s="255">
        <v>4</v>
      </c>
      <c r="B46" s="260" t="s">
        <v>138</v>
      </c>
      <c r="C46" s="255" t="s">
        <v>11</v>
      </c>
      <c r="D46" s="85">
        <v>1</v>
      </c>
      <c r="E46" s="85"/>
      <c r="F46" s="85">
        <v>1</v>
      </c>
    </row>
    <row r="47" spans="1:6" ht="38.25">
      <c r="A47" s="255">
        <v>5</v>
      </c>
      <c r="B47" s="260" t="s">
        <v>139</v>
      </c>
      <c r="C47" s="255" t="s">
        <v>11</v>
      </c>
      <c r="D47" s="85">
        <v>1</v>
      </c>
      <c r="E47" s="85"/>
      <c r="F47" s="85">
        <v>1</v>
      </c>
    </row>
    <row r="48" spans="1:6">
      <c r="A48" s="255"/>
      <c r="B48" s="20" t="s">
        <v>15</v>
      </c>
      <c r="C48" s="255"/>
      <c r="D48" s="85"/>
      <c r="E48" s="85"/>
      <c r="F48" s="85"/>
    </row>
    <row r="49" spans="1:6">
      <c r="A49" s="46">
        <v>1</v>
      </c>
      <c r="B49" s="20" t="s">
        <v>140</v>
      </c>
      <c r="C49" s="255"/>
      <c r="D49" s="85"/>
      <c r="E49" s="85"/>
      <c r="F49" s="85"/>
    </row>
    <row r="50" spans="1:6" ht="63.75">
      <c r="A50" s="395" t="s">
        <v>646</v>
      </c>
      <c r="B50" s="260" t="s">
        <v>141</v>
      </c>
      <c r="C50" s="255" t="s">
        <v>11</v>
      </c>
      <c r="D50" s="85">
        <v>1</v>
      </c>
      <c r="E50" s="85"/>
      <c r="F50" s="85">
        <v>1</v>
      </c>
    </row>
    <row r="51" spans="1:6" ht="38.25">
      <c r="A51" s="395" t="s">
        <v>594</v>
      </c>
      <c r="B51" s="260" t="s">
        <v>142</v>
      </c>
      <c r="C51" s="255" t="s">
        <v>11</v>
      </c>
      <c r="D51" s="85">
        <v>1</v>
      </c>
      <c r="E51" s="85"/>
      <c r="F51" s="85">
        <v>1</v>
      </c>
    </row>
    <row r="52" spans="1:6" ht="38.25">
      <c r="A52" s="395" t="s">
        <v>595</v>
      </c>
      <c r="B52" s="260" t="s">
        <v>143</v>
      </c>
      <c r="C52" s="255" t="s">
        <v>11</v>
      </c>
      <c r="D52" s="85">
        <v>1</v>
      </c>
      <c r="E52" s="85"/>
      <c r="F52" s="85">
        <v>1</v>
      </c>
    </row>
    <row r="53" spans="1:6" ht="38.25">
      <c r="A53" s="395" t="s">
        <v>596</v>
      </c>
      <c r="B53" s="260" t="s">
        <v>144</v>
      </c>
      <c r="C53" s="255" t="s">
        <v>11</v>
      </c>
      <c r="D53" s="85">
        <v>1</v>
      </c>
      <c r="E53" s="85"/>
      <c r="F53" s="85">
        <v>1</v>
      </c>
    </row>
    <row r="54" spans="1:6" ht="51">
      <c r="A54" s="395" t="s">
        <v>597</v>
      </c>
      <c r="B54" s="260" t="s">
        <v>145</v>
      </c>
      <c r="C54" s="255" t="s">
        <v>11</v>
      </c>
      <c r="D54" s="85">
        <v>1</v>
      </c>
      <c r="E54" s="85"/>
      <c r="F54" s="85">
        <v>1</v>
      </c>
    </row>
    <row r="55" spans="1:6">
      <c r="A55" s="395" t="s">
        <v>598</v>
      </c>
      <c r="B55" s="260" t="s">
        <v>146</v>
      </c>
      <c r="C55" s="255" t="s">
        <v>11</v>
      </c>
      <c r="D55" s="85">
        <v>1</v>
      </c>
      <c r="E55" s="85"/>
      <c r="F55" s="85">
        <v>1</v>
      </c>
    </row>
    <row r="56" spans="1:6" ht="25.5">
      <c r="A56" s="395" t="s">
        <v>599</v>
      </c>
      <c r="B56" s="260" t="s">
        <v>147</v>
      </c>
      <c r="C56" s="255" t="s">
        <v>11</v>
      </c>
      <c r="D56" s="85">
        <v>1</v>
      </c>
      <c r="E56" s="85"/>
      <c r="F56" s="85">
        <v>1</v>
      </c>
    </row>
    <row r="57" spans="1:6" ht="38.25">
      <c r="A57" s="395" t="s">
        <v>600</v>
      </c>
      <c r="B57" s="260" t="s">
        <v>148</v>
      </c>
      <c r="C57" s="255" t="s">
        <v>11</v>
      </c>
      <c r="D57" s="85">
        <v>1</v>
      </c>
      <c r="E57" s="85"/>
      <c r="F57" s="85">
        <v>1</v>
      </c>
    </row>
    <row r="58" spans="1:6" ht="38.25">
      <c r="A58" s="395" t="s">
        <v>601</v>
      </c>
      <c r="B58" s="260" t="s">
        <v>149</v>
      </c>
      <c r="C58" s="255" t="s">
        <v>11</v>
      </c>
      <c r="D58" s="85">
        <v>1</v>
      </c>
      <c r="E58" s="85"/>
      <c r="F58" s="85">
        <v>1</v>
      </c>
    </row>
    <row r="59" spans="1:6" ht="25.5">
      <c r="A59" s="395" t="s">
        <v>602</v>
      </c>
      <c r="B59" s="260" t="s">
        <v>150</v>
      </c>
      <c r="C59" s="255" t="s">
        <v>11</v>
      </c>
      <c r="D59" s="85">
        <v>1</v>
      </c>
      <c r="E59" s="85"/>
      <c r="F59" s="85">
        <v>1</v>
      </c>
    </row>
    <row r="60" spans="1:6" ht="51">
      <c r="A60" s="395" t="s">
        <v>603</v>
      </c>
      <c r="B60" s="260" t="s">
        <v>151</v>
      </c>
      <c r="C60" s="255" t="s">
        <v>11</v>
      </c>
      <c r="D60" s="85"/>
      <c r="E60" s="85">
        <v>1</v>
      </c>
      <c r="F60" s="85">
        <v>1</v>
      </c>
    </row>
    <row r="61" spans="1:6" ht="51">
      <c r="A61" s="395" t="s">
        <v>604</v>
      </c>
      <c r="B61" s="260" t="s">
        <v>152</v>
      </c>
      <c r="C61" s="255" t="s">
        <v>11</v>
      </c>
      <c r="D61" s="85"/>
      <c r="E61" s="85">
        <v>1</v>
      </c>
      <c r="F61" s="85">
        <v>1</v>
      </c>
    </row>
    <row r="62" spans="1:6">
      <c r="A62" s="46">
        <v>2</v>
      </c>
      <c r="B62" s="20" t="s">
        <v>153</v>
      </c>
      <c r="C62" s="255"/>
      <c r="D62" s="85"/>
      <c r="E62" s="85"/>
      <c r="F62" s="85"/>
    </row>
    <row r="63" spans="1:6" ht="25.5">
      <c r="A63" s="255" t="s">
        <v>33</v>
      </c>
      <c r="B63" s="260" t="s">
        <v>154</v>
      </c>
      <c r="C63" s="255" t="s">
        <v>11</v>
      </c>
      <c r="D63" s="85"/>
      <c r="E63" s="85"/>
      <c r="F63" s="85"/>
    </row>
    <row r="64" spans="1:6" ht="25.5">
      <c r="A64" s="255" t="s">
        <v>34</v>
      </c>
      <c r="B64" s="260" t="s">
        <v>155</v>
      </c>
      <c r="C64" s="255" t="s">
        <v>11</v>
      </c>
      <c r="D64" s="85"/>
      <c r="E64" s="85"/>
      <c r="F64" s="85"/>
    </row>
    <row r="65" spans="1:6" ht="51">
      <c r="A65" s="255" t="s">
        <v>35</v>
      </c>
      <c r="B65" s="260" t="s">
        <v>156</v>
      </c>
      <c r="C65" s="255" t="s">
        <v>11</v>
      </c>
      <c r="D65" s="85"/>
      <c r="E65" s="85"/>
      <c r="F65" s="85"/>
    </row>
    <row r="66" spans="1:6" ht="38.25">
      <c r="A66" s="255" t="s">
        <v>79</v>
      </c>
      <c r="B66" s="260" t="s">
        <v>157</v>
      </c>
      <c r="C66" s="255" t="s">
        <v>11</v>
      </c>
      <c r="D66" s="85"/>
      <c r="E66" s="85"/>
      <c r="F66" s="85"/>
    </row>
    <row r="67" spans="1:6" ht="25.5">
      <c r="A67" s="255" t="s">
        <v>80</v>
      </c>
      <c r="B67" s="260" t="s">
        <v>158</v>
      </c>
      <c r="C67" s="255" t="s">
        <v>11</v>
      </c>
      <c r="D67" s="85"/>
      <c r="E67" s="85"/>
      <c r="F67" s="85"/>
    </row>
    <row r="68" spans="1:6" ht="38.25">
      <c r="A68" s="255" t="s">
        <v>159</v>
      </c>
      <c r="B68" s="260" t="s">
        <v>160</v>
      </c>
      <c r="C68" s="255" t="s">
        <v>11</v>
      </c>
      <c r="D68" s="85"/>
      <c r="E68" s="85"/>
      <c r="F68" s="85"/>
    </row>
    <row r="69" spans="1:6" ht="51">
      <c r="A69" s="255" t="s">
        <v>161</v>
      </c>
      <c r="B69" s="260" t="s">
        <v>162</v>
      </c>
      <c r="C69" s="255" t="s">
        <v>11</v>
      </c>
      <c r="D69" s="85"/>
      <c r="E69" s="85"/>
      <c r="F69" s="85"/>
    </row>
    <row r="70" spans="1:6" ht="38.25">
      <c r="A70" s="255" t="s">
        <v>163</v>
      </c>
      <c r="B70" s="260" t="s">
        <v>164</v>
      </c>
      <c r="C70" s="255" t="s">
        <v>11</v>
      </c>
      <c r="D70" s="85"/>
      <c r="E70" s="85"/>
      <c r="F70" s="85"/>
    </row>
    <row r="71" spans="1:6" ht="51">
      <c r="A71" s="255" t="s">
        <v>165</v>
      </c>
      <c r="B71" s="260" t="s">
        <v>166</v>
      </c>
      <c r="C71" s="255" t="s">
        <v>11</v>
      </c>
      <c r="D71" s="85"/>
      <c r="E71" s="85"/>
      <c r="F71" s="85"/>
    </row>
    <row r="72" spans="1:6" ht="38.25">
      <c r="A72" s="255" t="s">
        <v>167</v>
      </c>
      <c r="B72" s="260" t="s">
        <v>168</v>
      </c>
      <c r="C72" s="255" t="s">
        <v>11</v>
      </c>
      <c r="D72" s="85"/>
      <c r="E72" s="85"/>
      <c r="F72" s="85"/>
    </row>
    <row r="73" spans="1:6" ht="38.25">
      <c r="A73" s="255" t="s">
        <v>169</v>
      </c>
      <c r="B73" s="260" t="s">
        <v>170</v>
      </c>
      <c r="C73" s="255" t="s">
        <v>11</v>
      </c>
      <c r="D73" s="85"/>
      <c r="E73" s="85"/>
      <c r="F73" s="85"/>
    </row>
    <row r="74" spans="1:6" ht="51">
      <c r="A74" s="255" t="s">
        <v>171</v>
      </c>
      <c r="B74" s="260" t="s">
        <v>172</v>
      </c>
      <c r="C74" s="255" t="s">
        <v>11</v>
      </c>
      <c r="D74" s="85"/>
      <c r="E74" s="85"/>
      <c r="F74" s="85"/>
    </row>
    <row r="75" spans="1:6" ht="25.5">
      <c r="A75" s="46">
        <v>3</v>
      </c>
      <c r="B75" s="20" t="s">
        <v>173</v>
      </c>
      <c r="C75" s="255"/>
      <c r="D75" s="85"/>
      <c r="E75" s="85"/>
      <c r="F75" s="85"/>
    </row>
    <row r="76" spans="1:6" ht="38.25">
      <c r="A76" s="255" t="s">
        <v>81</v>
      </c>
      <c r="B76" s="260" t="s">
        <v>174</v>
      </c>
      <c r="C76" s="255" t="s">
        <v>11</v>
      </c>
      <c r="D76" s="85"/>
      <c r="E76" s="85"/>
      <c r="F76" s="85"/>
    </row>
    <row r="77" spans="1:6" ht="63.75">
      <c r="A77" s="255" t="s">
        <v>82</v>
      </c>
      <c r="B77" s="260" t="s">
        <v>175</v>
      </c>
      <c r="C77" s="255" t="s">
        <v>11</v>
      </c>
      <c r="D77" s="85"/>
      <c r="E77" s="85"/>
      <c r="F77" s="85"/>
    </row>
    <row r="78" spans="1:6" ht="51">
      <c r="A78" s="255" t="s">
        <v>176</v>
      </c>
      <c r="B78" s="260" t="s">
        <v>177</v>
      </c>
      <c r="C78" s="255" t="s">
        <v>11</v>
      </c>
      <c r="D78" s="85"/>
      <c r="E78" s="85"/>
      <c r="F78" s="85"/>
    </row>
    <row r="79" spans="1:6" ht="51">
      <c r="A79" s="255" t="s">
        <v>178</v>
      </c>
      <c r="B79" s="260" t="s">
        <v>179</v>
      </c>
      <c r="C79" s="255" t="s">
        <v>11</v>
      </c>
      <c r="D79" s="85"/>
      <c r="E79" s="85"/>
      <c r="F79" s="85"/>
    </row>
    <row r="80" spans="1:6" ht="38.25">
      <c r="A80" s="255" t="s">
        <v>180</v>
      </c>
      <c r="B80" s="260" t="s">
        <v>181</v>
      </c>
      <c r="C80" s="255" t="s">
        <v>11</v>
      </c>
      <c r="D80" s="85"/>
      <c r="E80" s="85"/>
      <c r="F80" s="85"/>
    </row>
    <row r="81" spans="1:6" ht="38.25">
      <c r="A81" s="255" t="s">
        <v>182</v>
      </c>
      <c r="B81" s="260" t="s">
        <v>183</v>
      </c>
      <c r="C81" s="255" t="s">
        <v>11</v>
      </c>
      <c r="D81" s="85"/>
      <c r="E81" s="85"/>
      <c r="F81" s="85"/>
    </row>
    <row r="82" spans="1:6" ht="25.5">
      <c r="A82" s="46">
        <v>4</v>
      </c>
      <c r="B82" s="20" t="s">
        <v>184</v>
      </c>
      <c r="C82" s="255"/>
      <c r="D82" s="85"/>
      <c r="E82" s="85"/>
      <c r="F82" s="85"/>
    </row>
    <row r="83" spans="1:6" ht="51">
      <c r="A83" s="255" t="s">
        <v>83</v>
      </c>
      <c r="B83" s="260" t="s">
        <v>185</v>
      </c>
      <c r="C83" s="255" t="s">
        <v>11</v>
      </c>
      <c r="D83" s="85">
        <v>1</v>
      </c>
      <c r="E83" s="85">
        <v>1</v>
      </c>
      <c r="F83" s="85">
        <v>2</v>
      </c>
    </row>
    <row r="84" spans="1:6" ht="51">
      <c r="A84" s="255" t="s">
        <v>84</v>
      </c>
      <c r="B84" s="260" t="s">
        <v>186</v>
      </c>
      <c r="C84" s="255" t="s">
        <v>11</v>
      </c>
      <c r="D84" s="85">
        <v>1</v>
      </c>
      <c r="E84" s="85">
        <v>1</v>
      </c>
      <c r="F84" s="85">
        <v>2</v>
      </c>
    </row>
    <row r="85" spans="1:6" ht="25.5">
      <c r="A85" s="255" t="s">
        <v>187</v>
      </c>
      <c r="B85" s="260" t="s">
        <v>188</v>
      </c>
      <c r="C85" s="255" t="s">
        <v>11</v>
      </c>
      <c r="D85" s="85" t="s">
        <v>480</v>
      </c>
      <c r="E85" s="85">
        <v>1</v>
      </c>
      <c r="F85" s="85">
        <v>2</v>
      </c>
    </row>
    <row r="86" spans="1:6" ht="38.25">
      <c r="A86" s="255" t="s">
        <v>189</v>
      </c>
      <c r="B86" s="260" t="s">
        <v>190</v>
      </c>
      <c r="C86" s="255" t="s">
        <v>11</v>
      </c>
      <c r="D86" s="85">
        <v>1</v>
      </c>
      <c r="E86" s="85">
        <v>1</v>
      </c>
      <c r="F86" s="85">
        <v>2</v>
      </c>
    </row>
    <row r="87" spans="1:6" ht="38.25">
      <c r="A87" s="255" t="s">
        <v>191</v>
      </c>
      <c r="B87" s="260" t="s">
        <v>192</v>
      </c>
      <c r="C87" s="255" t="s">
        <v>11</v>
      </c>
      <c r="D87" s="85">
        <v>1</v>
      </c>
      <c r="E87" s="85">
        <v>1</v>
      </c>
      <c r="F87" s="85">
        <v>2</v>
      </c>
    </row>
    <row r="88" spans="1:6" ht="63.75">
      <c r="A88" s="255" t="s">
        <v>193</v>
      </c>
      <c r="B88" s="260" t="s">
        <v>194</v>
      </c>
      <c r="C88" s="255" t="s">
        <v>11</v>
      </c>
      <c r="D88" s="85">
        <v>1</v>
      </c>
      <c r="E88" s="85">
        <v>1</v>
      </c>
      <c r="F88" s="85">
        <v>2</v>
      </c>
    </row>
    <row r="89" spans="1:6" ht="76.5">
      <c r="A89" s="255" t="s">
        <v>195</v>
      </c>
      <c r="B89" s="260" t="s">
        <v>196</v>
      </c>
      <c r="C89" s="255" t="s">
        <v>11</v>
      </c>
      <c r="D89" s="85">
        <v>1</v>
      </c>
      <c r="E89" s="85"/>
      <c r="F89" s="85">
        <v>1</v>
      </c>
    </row>
    <row r="90" spans="1:6" ht="63.75">
      <c r="A90" s="255" t="s">
        <v>197</v>
      </c>
      <c r="B90" s="260" t="s">
        <v>198</v>
      </c>
      <c r="C90" s="255" t="s">
        <v>11</v>
      </c>
      <c r="D90" s="85">
        <v>1</v>
      </c>
      <c r="E90" s="85"/>
      <c r="F90" s="85">
        <v>1</v>
      </c>
    </row>
    <row r="91" spans="1:6" ht="25.5">
      <c r="A91" s="255" t="s">
        <v>199</v>
      </c>
      <c r="B91" s="260" t="s">
        <v>200</v>
      </c>
      <c r="C91" s="255" t="s">
        <v>11</v>
      </c>
      <c r="D91" s="85">
        <v>1</v>
      </c>
      <c r="E91" s="85"/>
      <c r="F91" s="85">
        <v>1</v>
      </c>
    </row>
    <row r="92" spans="1:6" ht="25.5">
      <c r="A92" s="255" t="s">
        <v>201</v>
      </c>
      <c r="B92" s="260" t="s">
        <v>202</v>
      </c>
      <c r="C92" s="255" t="s">
        <v>11</v>
      </c>
      <c r="D92" s="85">
        <v>1</v>
      </c>
      <c r="E92" s="85"/>
      <c r="F92" s="85">
        <v>1</v>
      </c>
    </row>
    <row r="93" spans="1:6" ht="38.25">
      <c r="A93" s="255" t="s">
        <v>203</v>
      </c>
      <c r="B93" s="260" t="s">
        <v>204</v>
      </c>
      <c r="C93" s="255" t="s">
        <v>11</v>
      </c>
      <c r="D93" s="85">
        <v>1</v>
      </c>
      <c r="E93" s="85"/>
      <c r="F93" s="85">
        <v>1</v>
      </c>
    </row>
    <row r="94" spans="1:6" ht="15">
      <c r="A94" s="428" t="s">
        <v>497</v>
      </c>
      <c r="B94" s="427" t="s">
        <v>634</v>
      </c>
      <c r="C94" s="280"/>
      <c r="D94" s="86"/>
      <c r="E94" s="86"/>
      <c r="F94" s="86"/>
    </row>
    <row r="95" spans="1:6" ht="38.25">
      <c r="A95" s="281">
        <v>1</v>
      </c>
      <c r="B95" s="282" t="s">
        <v>397</v>
      </c>
      <c r="C95" s="281" t="s">
        <v>11</v>
      </c>
      <c r="D95" s="86"/>
      <c r="E95" s="86"/>
      <c r="F95" s="86"/>
    </row>
    <row r="96" spans="1:6" ht="38.25">
      <c r="A96" s="281">
        <v>2</v>
      </c>
      <c r="B96" s="282" t="s">
        <v>398</v>
      </c>
      <c r="C96" s="281" t="s">
        <v>11</v>
      </c>
      <c r="D96" s="86"/>
      <c r="E96" s="86"/>
      <c r="F96" s="86"/>
    </row>
    <row r="97" spans="1:6" ht="25.5">
      <c r="A97" s="281">
        <v>3</v>
      </c>
      <c r="B97" s="283" t="s">
        <v>399</v>
      </c>
      <c r="C97" s="281" t="s">
        <v>11</v>
      </c>
      <c r="D97" s="86"/>
      <c r="E97" s="86"/>
      <c r="F97" s="86"/>
    </row>
    <row r="98" spans="1:6">
      <c r="A98" s="281">
        <v>4</v>
      </c>
      <c r="B98" s="283" t="s">
        <v>400</v>
      </c>
      <c r="C98" s="281" t="s">
        <v>11</v>
      </c>
      <c r="D98" s="86"/>
      <c r="E98" s="86"/>
      <c r="F98" s="86"/>
    </row>
    <row r="99" spans="1:6" ht="25.5">
      <c r="A99" s="281">
        <v>5</v>
      </c>
      <c r="B99" s="283" t="s">
        <v>401</v>
      </c>
      <c r="C99" s="281" t="s">
        <v>11</v>
      </c>
      <c r="D99" s="86"/>
      <c r="E99" s="86"/>
      <c r="F99" s="86"/>
    </row>
    <row r="100" spans="1:6" ht="38.25">
      <c r="A100" s="281">
        <v>6</v>
      </c>
      <c r="B100" s="284" t="s">
        <v>402</v>
      </c>
      <c r="C100" s="281"/>
      <c r="D100" s="86"/>
      <c r="E100" s="86"/>
      <c r="F100" s="86"/>
    </row>
    <row r="101" spans="1:6" ht="51">
      <c r="A101" s="281" t="s">
        <v>85</v>
      </c>
      <c r="B101" s="285" t="s">
        <v>403</v>
      </c>
      <c r="C101" s="281" t="s">
        <v>11</v>
      </c>
      <c r="D101" s="86">
        <v>1</v>
      </c>
      <c r="E101" s="86">
        <v>1</v>
      </c>
      <c r="F101" s="86">
        <v>2</v>
      </c>
    </row>
    <row r="102" spans="1:6" ht="38.25">
      <c r="A102" s="281">
        <v>7</v>
      </c>
      <c r="B102" s="284" t="s">
        <v>404</v>
      </c>
      <c r="C102" s="281"/>
      <c r="D102" s="86"/>
      <c r="E102" s="86"/>
      <c r="F102" s="86"/>
    </row>
    <row r="103" spans="1:6" ht="51">
      <c r="A103" s="281" t="s">
        <v>405</v>
      </c>
      <c r="B103" s="285" t="s">
        <v>406</v>
      </c>
      <c r="C103" s="281" t="s">
        <v>11</v>
      </c>
      <c r="D103" s="86">
        <v>1</v>
      </c>
      <c r="E103" s="86">
        <v>1</v>
      </c>
      <c r="F103" s="86">
        <v>2</v>
      </c>
    </row>
    <row r="104" spans="1:6" ht="51">
      <c r="A104" s="281" t="s">
        <v>407</v>
      </c>
      <c r="B104" s="285" t="s">
        <v>408</v>
      </c>
      <c r="C104" s="281" t="s">
        <v>11</v>
      </c>
      <c r="D104" s="86">
        <v>1</v>
      </c>
      <c r="E104" s="86">
        <v>1</v>
      </c>
      <c r="F104" s="86">
        <v>2</v>
      </c>
    </row>
    <row r="105" spans="1:6" ht="63.75">
      <c r="A105" s="281" t="s">
        <v>409</v>
      </c>
      <c r="B105" s="285" t="s">
        <v>410</v>
      </c>
      <c r="C105" s="281" t="s">
        <v>11</v>
      </c>
      <c r="D105" s="86">
        <v>1</v>
      </c>
      <c r="E105" s="86">
        <v>1</v>
      </c>
      <c r="F105" s="86">
        <v>2</v>
      </c>
    </row>
    <row r="106" spans="1:6" ht="51">
      <c r="A106" s="281" t="s">
        <v>411</v>
      </c>
      <c r="B106" s="285" t="s">
        <v>412</v>
      </c>
      <c r="C106" s="281" t="s">
        <v>11</v>
      </c>
      <c r="D106" s="86">
        <v>1</v>
      </c>
      <c r="E106" s="86">
        <v>1</v>
      </c>
      <c r="F106" s="86">
        <v>2</v>
      </c>
    </row>
    <row r="107" spans="1:6" ht="25.5">
      <c r="A107" s="281">
        <v>8</v>
      </c>
      <c r="B107" s="284" t="s">
        <v>413</v>
      </c>
      <c r="C107" s="281"/>
      <c r="D107" s="86"/>
      <c r="E107" s="86"/>
      <c r="F107" s="86"/>
    </row>
    <row r="108" spans="1:6" ht="76.5">
      <c r="A108" s="281" t="s">
        <v>414</v>
      </c>
      <c r="B108" s="285" t="s">
        <v>415</v>
      </c>
      <c r="C108" s="281" t="s">
        <v>11</v>
      </c>
      <c r="D108" s="86"/>
      <c r="E108" s="86"/>
      <c r="F108" s="86"/>
    </row>
    <row r="109" spans="1:6" ht="25.5">
      <c r="A109" s="281">
        <v>9</v>
      </c>
      <c r="B109" s="284" t="s">
        <v>416</v>
      </c>
      <c r="C109" s="281"/>
      <c r="D109" s="86"/>
      <c r="E109" s="86"/>
      <c r="F109" s="86"/>
    </row>
    <row r="110" spans="1:6" ht="38.25">
      <c r="A110" s="281" t="s">
        <v>417</v>
      </c>
      <c r="B110" s="285" t="s">
        <v>418</v>
      </c>
      <c r="C110" s="281" t="s">
        <v>11</v>
      </c>
      <c r="D110" s="86">
        <v>1</v>
      </c>
      <c r="E110" s="86"/>
      <c r="F110" s="86">
        <v>1</v>
      </c>
    </row>
    <row r="111" spans="1:6" ht="25.5">
      <c r="A111" s="281">
        <v>10</v>
      </c>
      <c r="B111" s="284" t="s">
        <v>419</v>
      </c>
      <c r="C111" s="281"/>
      <c r="D111" s="86"/>
      <c r="E111" s="86"/>
      <c r="F111" s="86"/>
    </row>
    <row r="112" spans="1:6" ht="51">
      <c r="A112" s="281" t="s">
        <v>420</v>
      </c>
      <c r="B112" s="285" t="s">
        <v>421</v>
      </c>
      <c r="C112" s="281" t="s">
        <v>11</v>
      </c>
      <c r="D112" s="86">
        <v>2</v>
      </c>
      <c r="E112" s="86">
        <v>2</v>
      </c>
      <c r="F112" s="86">
        <v>4</v>
      </c>
    </row>
    <row r="113" spans="1:6" ht="38.25">
      <c r="A113" s="281" t="s">
        <v>422</v>
      </c>
      <c r="B113" s="285" t="s">
        <v>423</v>
      </c>
      <c r="C113" s="281" t="s">
        <v>11</v>
      </c>
      <c r="D113" s="86">
        <v>2</v>
      </c>
      <c r="E113" s="86">
        <v>2</v>
      </c>
      <c r="F113" s="86">
        <v>4</v>
      </c>
    </row>
    <row r="114" spans="1:6" ht="25.5">
      <c r="A114" s="281">
        <v>11</v>
      </c>
      <c r="B114" s="284" t="s">
        <v>424</v>
      </c>
      <c r="C114" s="281"/>
      <c r="D114" s="86"/>
      <c r="E114" s="86"/>
      <c r="F114" s="86"/>
    </row>
    <row r="115" spans="1:6" ht="25.5">
      <c r="A115" s="286" t="s">
        <v>425</v>
      </c>
      <c r="B115" s="285" t="s">
        <v>426</v>
      </c>
      <c r="C115" s="281" t="s">
        <v>11</v>
      </c>
      <c r="D115" s="86">
        <v>1</v>
      </c>
      <c r="E115" s="86">
        <v>1</v>
      </c>
      <c r="F115" s="86">
        <v>2</v>
      </c>
    </row>
    <row r="116" spans="1:6" ht="38.25">
      <c r="A116" s="281" t="s">
        <v>427</v>
      </c>
      <c r="B116" s="285" t="s">
        <v>428</v>
      </c>
      <c r="C116" s="281" t="s">
        <v>11</v>
      </c>
      <c r="D116" s="86">
        <v>1</v>
      </c>
      <c r="E116" s="86">
        <v>1</v>
      </c>
      <c r="F116" s="86">
        <v>2</v>
      </c>
    </row>
    <row r="117" spans="1:6" ht="38.25">
      <c r="A117" s="281">
        <v>12</v>
      </c>
      <c r="B117" s="284" t="s">
        <v>429</v>
      </c>
      <c r="C117" s="281"/>
      <c r="D117" s="86"/>
      <c r="E117" s="86"/>
      <c r="F117" s="86"/>
    </row>
    <row r="118" spans="1:6" ht="51">
      <c r="A118" s="281" t="s">
        <v>430</v>
      </c>
      <c r="B118" s="285" t="s">
        <v>431</v>
      </c>
      <c r="C118" s="281" t="s">
        <v>11</v>
      </c>
      <c r="D118" s="86">
        <v>1</v>
      </c>
      <c r="E118" s="86">
        <v>1</v>
      </c>
      <c r="F118" s="86">
        <v>2</v>
      </c>
    </row>
    <row r="119" spans="1:6" ht="51">
      <c r="A119" s="281" t="s">
        <v>432</v>
      </c>
      <c r="B119" s="285" t="s">
        <v>433</v>
      </c>
      <c r="C119" s="281" t="s">
        <v>11</v>
      </c>
      <c r="D119" s="86">
        <v>1</v>
      </c>
      <c r="E119" s="86">
        <v>1</v>
      </c>
      <c r="F119" s="86">
        <v>2</v>
      </c>
    </row>
    <row r="120" spans="1:6" ht="25.5">
      <c r="A120" s="281" t="s">
        <v>434</v>
      </c>
      <c r="B120" s="285" t="s">
        <v>435</v>
      </c>
      <c r="C120" s="281" t="s">
        <v>11</v>
      </c>
      <c r="D120" s="86">
        <v>1</v>
      </c>
      <c r="E120" s="86">
        <v>1</v>
      </c>
      <c r="F120" s="86">
        <v>2</v>
      </c>
    </row>
    <row r="121" spans="1:6" ht="51">
      <c r="A121" s="281" t="s">
        <v>436</v>
      </c>
      <c r="B121" s="285" t="s">
        <v>437</v>
      </c>
      <c r="C121" s="281" t="s">
        <v>11</v>
      </c>
      <c r="D121" s="86">
        <v>1</v>
      </c>
      <c r="E121" s="86">
        <v>1</v>
      </c>
      <c r="F121" s="86">
        <v>2</v>
      </c>
    </row>
    <row r="122" spans="1:6">
      <c r="A122" s="287" t="s">
        <v>643</v>
      </c>
      <c r="B122" s="288" t="s">
        <v>441</v>
      </c>
      <c r="C122" s="281"/>
      <c r="D122" s="86"/>
      <c r="E122" s="86"/>
      <c r="F122" s="86"/>
    </row>
    <row r="123" spans="1:6">
      <c r="A123" s="393" t="s">
        <v>644</v>
      </c>
      <c r="B123" s="282" t="s">
        <v>445</v>
      </c>
      <c r="C123" s="281" t="s">
        <v>11</v>
      </c>
      <c r="D123" s="86">
        <v>1</v>
      </c>
      <c r="E123" s="86"/>
      <c r="F123" s="86">
        <v>1</v>
      </c>
    </row>
    <row r="124" spans="1:6" ht="25.5">
      <c r="A124" s="287" t="s">
        <v>635</v>
      </c>
      <c r="B124" s="284" t="s">
        <v>447</v>
      </c>
      <c r="C124" s="281"/>
      <c r="D124" s="86"/>
      <c r="E124" s="86"/>
      <c r="F124" s="86"/>
    </row>
    <row r="125" spans="1:6" ht="89.25">
      <c r="A125" s="393" t="s">
        <v>645</v>
      </c>
      <c r="B125" s="285" t="s">
        <v>448</v>
      </c>
      <c r="C125" s="281" t="s">
        <v>11</v>
      </c>
      <c r="D125" s="86"/>
      <c r="E125" s="86"/>
      <c r="F125" s="86"/>
    </row>
    <row r="126" spans="1:6" ht="38.25">
      <c r="A126" s="281" t="s">
        <v>636</v>
      </c>
      <c r="B126" s="284" t="s">
        <v>452</v>
      </c>
      <c r="C126" s="281"/>
      <c r="D126" s="86"/>
      <c r="E126" s="86"/>
      <c r="F126" s="86"/>
    </row>
    <row r="127" spans="1:6" ht="63.75">
      <c r="A127" s="394" t="s">
        <v>637</v>
      </c>
      <c r="B127" s="285" t="s">
        <v>453</v>
      </c>
      <c r="C127" s="281" t="s">
        <v>11</v>
      </c>
      <c r="D127" s="86">
        <v>1</v>
      </c>
      <c r="E127" s="86"/>
      <c r="F127" s="86">
        <v>1</v>
      </c>
    </row>
    <row r="128" spans="1:6" ht="38.25">
      <c r="A128" s="394" t="s">
        <v>638</v>
      </c>
      <c r="B128" s="285" t="s">
        <v>454</v>
      </c>
      <c r="C128" s="281" t="s">
        <v>11</v>
      </c>
      <c r="D128" s="86">
        <v>1</v>
      </c>
      <c r="E128" s="86">
        <v>1</v>
      </c>
      <c r="F128" s="86">
        <v>2</v>
      </c>
    </row>
    <row r="129" spans="1:6" ht="38.25">
      <c r="A129" s="394" t="s">
        <v>639</v>
      </c>
      <c r="B129" s="285" t="s">
        <v>455</v>
      </c>
      <c r="C129" s="281" t="s">
        <v>11</v>
      </c>
      <c r="D129" s="86">
        <v>1</v>
      </c>
      <c r="E129" s="86">
        <v>1</v>
      </c>
      <c r="F129" s="86">
        <v>2</v>
      </c>
    </row>
    <row r="130" spans="1:6" ht="38.25">
      <c r="A130" s="394" t="s">
        <v>640</v>
      </c>
      <c r="B130" s="285" t="s">
        <v>456</v>
      </c>
      <c r="C130" s="281" t="s">
        <v>11</v>
      </c>
      <c r="D130" s="86">
        <v>1</v>
      </c>
      <c r="E130" s="86">
        <v>1</v>
      </c>
      <c r="F130" s="86">
        <v>2</v>
      </c>
    </row>
    <row r="131" spans="1:6" ht="38.25">
      <c r="A131" s="394" t="s">
        <v>641</v>
      </c>
      <c r="B131" s="285" t="s">
        <v>457</v>
      </c>
      <c r="C131" s="281" t="s">
        <v>11</v>
      </c>
      <c r="D131" s="86">
        <v>1</v>
      </c>
      <c r="E131" s="86">
        <v>1</v>
      </c>
      <c r="F131" s="86">
        <v>2</v>
      </c>
    </row>
    <row r="132" spans="1:6" ht="38.25">
      <c r="A132" s="394" t="s">
        <v>642</v>
      </c>
      <c r="B132" s="285" t="s">
        <v>458</v>
      </c>
      <c r="C132" s="281" t="s">
        <v>11</v>
      </c>
      <c r="D132" s="86">
        <v>1</v>
      </c>
      <c r="E132" s="86">
        <v>1</v>
      </c>
      <c r="F132" s="86">
        <v>2</v>
      </c>
    </row>
    <row r="133" spans="1:6">
      <c r="A133" s="255"/>
      <c r="B133" s="20" t="s">
        <v>16</v>
      </c>
      <c r="C133" s="255"/>
      <c r="D133" s="85"/>
      <c r="E133" s="85"/>
      <c r="F133" s="85"/>
    </row>
    <row r="134" spans="1:6" ht="51">
      <c r="A134" s="255">
        <v>1</v>
      </c>
      <c r="B134" s="260" t="s">
        <v>205</v>
      </c>
      <c r="C134" s="255" t="s">
        <v>11</v>
      </c>
      <c r="D134" s="85">
        <v>1</v>
      </c>
      <c r="E134" s="85"/>
      <c r="F134" s="85">
        <v>1</v>
      </c>
    </row>
    <row r="135" spans="1:6" ht="51">
      <c r="A135" s="255">
        <v>2</v>
      </c>
      <c r="B135" s="260" t="s">
        <v>206</v>
      </c>
      <c r="C135" s="255" t="s">
        <v>11</v>
      </c>
      <c r="D135" s="85">
        <v>1</v>
      </c>
      <c r="E135" s="85"/>
      <c r="F135" s="85">
        <v>1</v>
      </c>
    </row>
    <row r="136" spans="1:6">
      <c r="A136" s="255"/>
      <c r="B136" s="20" t="s">
        <v>17</v>
      </c>
      <c r="C136" s="255"/>
      <c r="D136" s="85"/>
      <c r="E136" s="85"/>
      <c r="F136" s="85"/>
    </row>
    <row r="137" spans="1:6" ht="25.5">
      <c r="A137" s="255"/>
      <c r="B137" s="20" t="s">
        <v>207</v>
      </c>
      <c r="C137" s="255"/>
      <c r="D137" s="85"/>
      <c r="E137" s="85"/>
      <c r="F137" s="85"/>
    </row>
    <row r="138" spans="1:6" ht="51">
      <c r="A138" s="255">
        <v>1</v>
      </c>
      <c r="B138" s="260" t="s">
        <v>208</v>
      </c>
      <c r="C138" s="255" t="s">
        <v>11</v>
      </c>
      <c r="D138" s="85"/>
      <c r="E138" s="85"/>
      <c r="F138" s="85"/>
    </row>
    <row r="139" spans="1:6" ht="51">
      <c r="A139" s="255">
        <v>2</v>
      </c>
      <c r="B139" s="260" t="s">
        <v>209</v>
      </c>
      <c r="C139" s="255" t="s">
        <v>11</v>
      </c>
      <c r="D139" s="85"/>
      <c r="E139" s="85"/>
      <c r="F139" s="85"/>
    </row>
    <row r="140" spans="1:6" ht="38.25">
      <c r="A140" s="255">
        <v>3</v>
      </c>
      <c r="B140" s="260" t="s">
        <v>210</v>
      </c>
      <c r="C140" s="255" t="s">
        <v>11</v>
      </c>
      <c r="D140" s="85"/>
      <c r="E140" s="85"/>
      <c r="F140" s="85"/>
    </row>
    <row r="141" spans="1:6" ht="38.25">
      <c r="A141" s="255">
        <v>4</v>
      </c>
      <c r="B141" s="260" t="s">
        <v>211</v>
      </c>
      <c r="C141" s="255" t="s">
        <v>11</v>
      </c>
      <c r="D141" s="85"/>
      <c r="E141" s="85"/>
      <c r="F141" s="85"/>
    </row>
    <row r="142" spans="1:6" ht="51">
      <c r="A142" s="255">
        <v>5</v>
      </c>
      <c r="B142" s="260" t="s">
        <v>212</v>
      </c>
      <c r="C142" s="255" t="s">
        <v>11</v>
      </c>
      <c r="D142" s="85"/>
      <c r="E142" s="85"/>
      <c r="F142" s="85"/>
    </row>
    <row r="143" spans="1:6" ht="38.25">
      <c r="A143" s="255">
        <v>6</v>
      </c>
      <c r="B143" s="260" t="s">
        <v>213</v>
      </c>
      <c r="C143" s="255" t="s">
        <v>11</v>
      </c>
      <c r="D143" s="85"/>
      <c r="E143" s="85"/>
      <c r="F143" s="85"/>
    </row>
    <row r="144" spans="1:6" ht="38.25">
      <c r="A144" s="255">
        <v>7</v>
      </c>
      <c r="B144" s="260" t="s">
        <v>214</v>
      </c>
      <c r="C144" s="255" t="s">
        <v>11</v>
      </c>
      <c r="D144" s="85"/>
      <c r="E144" s="85"/>
      <c r="F144" s="85"/>
    </row>
    <row r="145" spans="1:6" ht="51">
      <c r="A145" s="255">
        <v>8</v>
      </c>
      <c r="B145" s="260" t="s">
        <v>215</v>
      </c>
      <c r="C145" s="255" t="s">
        <v>11</v>
      </c>
      <c r="D145" s="85"/>
      <c r="E145" s="85"/>
      <c r="F145" s="85"/>
    </row>
    <row r="146" spans="1:6">
      <c r="A146" s="261"/>
      <c r="B146" s="262" t="s">
        <v>18</v>
      </c>
      <c r="C146" s="255"/>
      <c r="D146" s="85"/>
      <c r="E146" s="85"/>
      <c r="F146" s="85"/>
    </row>
    <row r="147" spans="1:6">
      <c r="A147" s="261"/>
      <c r="B147" s="262" t="s">
        <v>216</v>
      </c>
      <c r="C147" s="255"/>
      <c r="D147" s="85"/>
      <c r="E147" s="85"/>
      <c r="F147" s="85"/>
    </row>
    <row r="148" spans="1:6" ht="38.25">
      <c r="A148" s="255">
        <v>1</v>
      </c>
      <c r="B148" s="260" t="s">
        <v>217</v>
      </c>
      <c r="C148" s="255" t="s">
        <v>11</v>
      </c>
      <c r="D148" s="85">
        <v>30</v>
      </c>
      <c r="E148" s="85">
        <v>30</v>
      </c>
      <c r="F148" s="85">
        <v>60</v>
      </c>
    </row>
    <row r="149" spans="1:6" ht="38.25">
      <c r="A149" s="255">
        <v>2</v>
      </c>
      <c r="B149" s="260" t="s">
        <v>218</v>
      </c>
      <c r="C149" s="255" t="s">
        <v>11</v>
      </c>
      <c r="D149" s="85">
        <v>5</v>
      </c>
      <c r="E149" s="85">
        <v>5</v>
      </c>
      <c r="F149" s="85">
        <v>10</v>
      </c>
    </row>
    <row r="150" spans="1:6" ht="38.25">
      <c r="A150" s="255">
        <v>3</v>
      </c>
      <c r="B150" s="260" t="s">
        <v>219</v>
      </c>
      <c r="C150" s="255" t="s">
        <v>11</v>
      </c>
      <c r="D150" s="85">
        <v>10</v>
      </c>
      <c r="E150" s="85">
        <v>10</v>
      </c>
      <c r="F150" s="85">
        <v>20</v>
      </c>
    </row>
    <row r="151" spans="1:6">
      <c r="A151" s="261"/>
      <c r="B151" s="262" t="s">
        <v>19</v>
      </c>
      <c r="C151" s="255"/>
      <c r="D151" s="85"/>
      <c r="E151" s="85"/>
      <c r="F151" s="85"/>
    </row>
    <row r="152" spans="1:6">
      <c r="A152" s="261"/>
      <c r="B152" s="262" t="s">
        <v>216</v>
      </c>
      <c r="C152" s="255"/>
      <c r="D152" s="85"/>
      <c r="E152" s="85"/>
      <c r="F152" s="85"/>
    </row>
    <row r="153" spans="1:6" ht="25.5">
      <c r="A153" s="255">
        <v>1</v>
      </c>
      <c r="B153" s="260" t="s">
        <v>220</v>
      </c>
      <c r="C153" s="255" t="s">
        <v>11</v>
      </c>
      <c r="D153" s="85">
        <v>10</v>
      </c>
      <c r="E153" s="85">
        <v>10</v>
      </c>
      <c r="F153" s="85">
        <v>20</v>
      </c>
    </row>
    <row r="154" spans="1:6" ht="25.5">
      <c r="A154" s="255">
        <v>2</v>
      </c>
      <c r="B154" s="260" t="s">
        <v>221</v>
      </c>
      <c r="C154" s="255" t="s">
        <v>11</v>
      </c>
      <c r="D154" s="85">
        <v>10</v>
      </c>
      <c r="E154" s="85">
        <v>10</v>
      </c>
      <c r="F154" s="85">
        <v>20</v>
      </c>
    </row>
    <row r="155" spans="1:6" ht="25.5">
      <c r="A155" s="255">
        <v>3</v>
      </c>
      <c r="B155" s="260" t="s">
        <v>222</v>
      </c>
      <c r="C155" s="255" t="s">
        <v>11</v>
      </c>
      <c r="D155" s="85">
        <v>5</v>
      </c>
      <c r="E155" s="85">
        <v>5</v>
      </c>
      <c r="F155" s="85">
        <v>10</v>
      </c>
    </row>
    <row r="156" spans="1:6">
      <c r="A156" s="261"/>
      <c r="B156" s="262" t="s">
        <v>20</v>
      </c>
      <c r="C156" s="255"/>
      <c r="D156" s="85"/>
      <c r="E156" s="85"/>
      <c r="F156" s="85"/>
    </row>
    <row r="157" spans="1:6">
      <c r="A157" s="261">
        <v>1</v>
      </c>
      <c r="B157" s="262" t="s">
        <v>216</v>
      </c>
      <c r="C157" s="255"/>
      <c r="D157" s="85"/>
      <c r="E157" s="85"/>
      <c r="F157" s="85"/>
    </row>
    <row r="158" spans="1:6" ht="38.25">
      <c r="A158" s="255" t="s">
        <v>31</v>
      </c>
      <c r="B158" s="260" t="s">
        <v>223</v>
      </c>
      <c r="C158" s="255" t="s">
        <v>11</v>
      </c>
      <c r="D158" s="85">
        <v>10</v>
      </c>
      <c r="E158" s="85">
        <v>10</v>
      </c>
      <c r="F158" s="85">
        <v>20</v>
      </c>
    </row>
    <row r="159" spans="1:6" ht="38.25">
      <c r="A159" s="255" t="s">
        <v>32</v>
      </c>
      <c r="B159" s="260" t="s">
        <v>224</v>
      </c>
      <c r="C159" s="255" t="s">
        <v>11</v>
      </c>
      <c r="D159" s="85">
        <v>5</v>
      </c>
      <c r="E159" s="85">
        <v>5</v>
      </c>
      <c r="F159" s="85">
        <v>10</v>
      </c>
    </row>
    <row r="160" spans="1:6" ht="25.5">
      <c r="A160" s="255" t="s">
        <v>77</v>
      </c>
      <c r="B160" s="260" t="s">
        <v>225</v>
      </c>
      <c r="C160" s="255" t="s">
        <v>11</v>
      </c>
      <c r="D160" s="85">
        <v>10</v>
      </c>
      <c r="E160" s="85">
        <v>10</v>
      </c>
      <c r="F160" s="85">
        <v>20</v>
      </c>
    </row>
    <row r="161" spans="1:6" ht="25.5">
      <c r="A161" s="255" t="s">
        <v>78</v>
      </c>
      <c r="B161" s="260" t="s">
        <v>226</v>
      </c>
      <c r="C161" s="255" t="s">
        <v>11</v>
      </c>
      <c r="D161" s="85">
        <v>5</v>
      </c>
      <c r="E161" s="85">
        <v>5</v>
      </c>
      <c r="F161" s="85">
        <v>10</v>
      </c>
    </row>
    <row r="162" spans="1:6">
      <c r="A162" s="46">
        <v>2</v>
      </c>
      <c r="B162" s="20" t="s">
        <v>227</v>
      </c>
      <c r="C162" s="255"/>
      <c r="D162" s="85"/>
      <c r="E162" s="85"/>
      <c r="F162" s="85"/>
    </row>
    <row r="163" spans="1:6" ht="25.5">
      <c r="A163" s="255" t="s">
        <v>33</v>
      </c>
      <c r="B163" s="260" t="s">
        <v>228</v>
      </c>
      <c r="C163" s="255" t="s">
        <v>11</v>
      </c>
      <c r="D163" s="85">
        <v>5</v>
      </c>
      <c r="E163" s="85">
        <v>5</v>
      </c>
      <c r="F163" s="85">
        <v>10</v>
      </c>
    </row>
    <row r="164" spans="1:6">
      <c r="A164" s="255"/>
      <c r="B164" s="20" t="s">
        <v>21</v>
      </c>
      <c r="C164" s="255"/>
      <c r="D164" s="85"/>
      <c r="E164" s="85"/>
      <c r="F164" s="85"/>
    </row>
    <row r="165" spans="1:6" ht="25.5">
      <c r="A165" s="255" t="s">
        <v>111</v>
      </c>
      <c r="B165" s="260" t="s">
        <v>229</v>
      </c>
      <c r="C165" s="255" t="s">
        <v>11</v>
      </c>
      <c r="D165" s="85">
        <v>5</v>
      </c>
      <c r="E165" s="85">
        <v>5</v>
      </c>
      <c r="F165" s="85">
        <v>10</v>
      </c>
    </row>
    <row r="166" spans="1:6">
      <c r="A166" s="255"/>
      <c r="B166" s="20" t="s">
        <v>22</v>
      </c>
      <c r="C166" s="255"/>
      <c r="D166" s="85"/>
      <c r="E166" s="85"/>
      <c r="F166" s="85"/>
    </row>
    <row r="167" spans="1:6">
      <c r="A167" s="255"/>
      <c r="B167" s="20" t="s">
        <v>227</v>
      </c>
      <c r="C167" s="255"/>
      <c r="D167" s="85"/>
      <c r="E167" s="85"/>
      <c r="F167" s="85"/>
    </row>
    <row r="168" spans="1:6" ht="25.5">
      <c r="A168" s="255">
        <v>1</v>
      </c>
      <c r="B168" s="260" t="s">
        <v>230</v>
      </c>
      <c r="C168" s="255" t="s">
        <v>11</v>
      </c>
      <c r="D168" s="85">
        <v>5</v>
      </c>
      <c r="E168" s="85">
        <v>5</v>
      </c>
      <c r="F168" s="85">
        <v>10</v>
      </c>
    </row>
    <row r="169" spans="1:6">
      <c r="A169" s="261"/>
      <c r="B169" s="262" t="s">
        <v>23</v>
      </c>
      <c r="C169" s="255"/>
      <c r="D169" s="85"/>
      <c r="E169" s="85"/>
      <c r="F169" s="85"/>
    </row>
    <row r="170" spans="1:6">
      <c r="A170" s="261"/>
      <c r="B170" s="262" t="s">
        <v>216</v>
      </c>
      <c r="C170" s="255"/>
      <c r="D170" s="85"/>
      <c r="E170" s="85"/>
      <c r="F170" s="85"/>
    </row>
    <row r="171" spans="1:6" ht="25.5">
      <c r="A171" s="255">
        <v>1</v>
      </c>
      <c r="B171" s="260" t="s">
        <v>231</v>
      </c>
      <c r="C171" s="255" t="s">
        <v>11</v>
      </c>
      <c r="D171" s="85">
        <v>10</v>
      </c>
      <c r="E171" s="85">
        <v>5</v>
      </c>
      <c r="F171" s="85">
        <v>5</v>
      </c>
    </row>
    <row r="172" spans="1:6" ht="25.5">
      <c r="A172" s="255">
        <v>2</v>
      </c>
      <c r="B172" s="260" t="s">
        <v>232</v>
      </c>
      <c r="C172" s="255" t="s">
        <v>11</v>
      </c>
      <c r="D172" s="85">
        <v>10</v>
      </c>
      <c r="E172" s="85">
        <v>10</v>
      </c>
      <c r="F172" s="85">
        <v>20</v>
      </c>
    </row>
    <row r="173" spans="1:6">
      <c r="A173" s="261"/>
      <c r="B173" s="262" t="s">
        <v>24</v>
      </c>
      <c r="C173" s="255"/>
      <c r="D173" s="85"/>
      <c r="E173" s="85"/>
      <c r="F173" s="85"/>
    </row>
    <row r="174" spans="1:6">
      <c r="A174" s="261"/>
      <c r="B174" s="262" t="s">
        <v>233</v>
      </c>
      <c r="C174" s="255"/>
      <c r="D174" s="85"/>
      <c r="E174" s="85"/>
      <c r="F174" s="85"/>
    </row>
    <row r="175" spans="1:6">
      <c r="A175" s="255">
        <v>1</v>
      </c>
      <c r="B175" s="260" t="s">
        <v>234</v>
      </c>
      <c r="C175" s="255" t="s">
        <v>11</v>
      </c>
      <c r="D175" s="85">
        <v>5</v>
      </c>
      <c r="E175" s="85">
        <v>5</v>
      </c>
      <c r="F175" s="85">
        <v>10</v>
      </c>
    </row>
    <row r="176" spans="1:6" ht="25.5">
      <c r="A176" s="255">
        <v>2</v>
      </c>
      <c r="B176" s="260" t="s">
        <v>235</v>
      </c>
      <c r="C176" s="255" t="s">
        <v>11</v>
      </c>
      <c r="D176" s="85"/>
      <c r="E176" s="85"/>
      <c r="F176" s="85"/>
    </row>
    <row r="177" spans="1:6">
      <c r="A177" s="255"/>
      <c r="B177" s="20" t="s">
        <v>25</v>
      </c>
      <c r="C177" s="255"/>
      <c r="D177" s="85"/>
      <c r="E177" s="85"/>
      <c r="F177" s="85"/>
    </row>
    <row r="178" spans="1:6">
      <c r="A178" s="255"/>
      <c r="B178" s="20" t="s">
        <v>236</v>
      </c>
      <c r="C178" s="255"/>
      <c r="D178" s="85"/>
      <c r="E178" s="85"/>
      <c r="F178" s="85"/>
    </row>
    <row r="179" spans="1:6">
      <c r="A179" s="255">
        <v>1</v>
      </c>
      <c r="B179" s="260" t="s">
        <v>237</v>
      </c>
      <c r="C179" s="255" t="s">
        <v>11</v>
      </c>
      <c r="D179" s="85"/>
      <c r="E179" s="85"/>
      <c r="F179" s="85"/>
    </row>
    <row r="180" spans="1:6">
      <c r="A180" s="255">
        <v>2</v>
      </c>
      <c r="B180" s="260" t="s">
        <v>238</v>
      </c>
      <c r="C180" s="255" t="s">
        <v>11</v>
      </c>
      <c r="D180" s="85"/>
      <c r="E180" s="85"/>
      <c r="F180" s="85"/>
    </row>
    <row r="181" spans="1:6">
      <c r="A181" s="255"/>
      <c r="B181" s="20" t="s">
        <v>26</v>
      </c>
      <c r="C181" s="255"/>
      <c r="D181" s="85"/>
      <c r="E181" s="85"/>
      <c r="F181" s="85"/>
    </row>
    <row r="182" spans="1:6">
      <c r="A182" s="46">
        <v>1</v>
      </c>
      <c r="B182" s="20" t="s">
        <v>239</v>
      </c>
      <c r="C182" s="255"/>
      <c r="D182" s="85"/>
      <c r="E182" s="85"/>
      <c r="F182" s="85"/>
    </row>
    <row r="183" spans="1:6" ht="25.5">
      <c r="A183" s="255" t="s">
        <v>31</v>
      </c>
      <c r="B183" s="260" t="s">
        <v>240</v>
      </c>
      <c r="C183" s="255" t="s">
        <v>11</v>
      </c>
      <c r="D183" s="85">
        <v>10</v>
      </c>
      <c r="E183" s="85">
        <v>10</v>
      </c>
      <c r="F183" s="85">
        <v>20</v>
      </c>
    </row>
    <row r="184" spans="1:6" ht="25.5">
      <c r="A184" s="255" t="s">
        <v>32</v>
      </c>
      <c r="B184" s="260" t="s">
        <v>241</v>
      </c>
      <c r="C184" s="255" t="s">
        <v>11</v>
      </c>
      <c r="D184" s="85">
        <v>10</v>
      </c>
      <c r="E184" s="85">
        <v>10</v>
      </c>
      <c r="F184" s="85">
        <v>20</v>
      </c>
    </row>
    <row r="185" spans="1:6" ht="25.5">
      <c r="A185" s="255" t="s">
        <v>77</v>
      </c>
      <c r="B185" s="260" t="s">
        <v>242</v>
      </c>
      <c r="C185" s="255" t="s">
        <v>11</v>
      </c>
      <c r="D185" s="85">
        <v>10</v>
      </c>
      <c r="E185" s="85">
        <v>10</v>
      </c>
      <c r="F185" s="85">
        <v>20</v>
      </c>
    </row>
    <row r="186" spans="1:6">
      <c r="A186" s="255" t="s">
        <v>111</v>
      </c>
      <c r="B186" s="260" t="s">
        <v>243</v>
      </c>
      <c r="C186" s="255" t="s">
        <v>11</v>
      </c>
      <c r="D186" s="85">
        <v>10</v>
      </c>
      <c r="E186" s="85">
        <v>10</v>
      </c>
      <c r="F186" s="85">
        <v>20</v>
      </c>
    </row>
    <row r="187" spans="1:6">
      <c r="A187" s="46">
        <v>2</v>
      </c>
      <c r="B187" s="20" t="s">
        <v>244</v>
      </c>
      <c r="C187" s="255"/>
      <c r="D187" s="85"/>
      <c r="E187" s="85"/>
      <c r="F187" s="85"/>
    </row>
    <row r="188" spans="1:6" ht="25.5">
      <c r="A188" s="255" t="s">
        <v>33</v>
      </c>
      <c r="B188" s="260" t="s">
        <v>245</v>
      </c>
      <c r="C188" s="255" t="s">
        <v>11</v>
      </c>
      <c r="D188" s="85"/>
      <c r="E188" s="85"/>
      <c r="F188" s="85"/>
    </row>
    <row r="189" spans="1:6">
      <c r="A189" s="255"/>
      <c r="B189" s="20" t="s">
        <v>27</v>
      </c>
      <c r="C189" s="255"/>
      <c r="D189" s="85"/>
      <c r="E189" s="85"/>
      <c r="F189" s="85"/>
    </row>
    <row r="190" spans="1:6">
      <c r="A190" s="255"/>
      <c r="B190" s="20" t="s">
        <v>244</v>
      </c>
      <c r="C190" s="255"/>
      <c r="D190" s="85"/>
      <c r="E190" s="85"/>
      <c r="F190" s="85"/>
    </row>
    <row r="191" spans="1:6" ht="25.5">
      <c r="A191" s="255">
        <v>1</v>
      </c>
      <c r="B191" s="260" t="s">
        <v>246</v>
      </c>
      <c r="C191" s="255" t="s">
        <v>11</v>
      </c>
      <c r="D191" s="85"/>
      <c r="E191" s="85"/>
      <c r="F191" s="85"/>
    </row>
    <row r="192" spans="1:6">
      <c r="A192" s="255"/>
      <c r="B192" s="20" t="s">
        <v>28</v>
      </c>
      <c r="C192" s="255"/>
      <c r="D192" s="85"/>
      <c r="E192" s="85"/>
      <c r="F192" s="85"/>
    </row>
    <row r="193" spans="1:6">
      <c r="A193" s="255"/>
      <c r="B193" s="20" t="s">
        <v>239</v>
      </c>
      <c r="C193" s="255"/>
      <c r="D193" s="85"/>
      <c r="E193" s="85"/>
      <c r="F193" s="85"/>
    </row>
    <row r="194" spans="1:6" ht="25.5">
      <c r="A194" s="255">
        <v>1</v>
      </c>
      <c r="B194" s="260" t="s">
        <v>247</v>
      </c>
      <c r="C194" s="255" t="s">
        <v>11</v>
      </c>
      <c r="D194" s="85">
        <v>5</v>
      </c>
      <c r="E194" s="85">
        <v>5</v>
      </c>
      <c r="F194" s="85">
        <v>10</v>
      </c>
    </row>
    <row r="195" spans="1:6" ht="25.5">
      <c r="A195" s="255">
        <v>2</v>
      </c>
      <c r="B195" s="260" t="s">
        <v>248</v>
      </c>
      <c r="C195" s="255"/>
      <c r="D195" s="85">
        <v>5</v>
      </c>
      <c r="E195" s="85">
        <v>5</v>
      </c>
      <c r="F195" s="85">
        <v>10</v>
      </c>
    </row>
    <row r="196" spans="1:6">
      <c r="A196" s="255">
        <v>3</v>
      </c>
      <c r="B196" s="260" t="s">
        <v>249</v>
      </c>
      <c r="C196" s="255" t="s">
        <v>11</v>
      </c>
      <c r="D196" s="85">
        <v>5</v>
      </c>
      <c r="E196" s="85">
        <v>5</v>
      </c>
      <c r="F196" s="85">
        <v>10</v>
      </c>
    </row>
    <row r="197" spans="1:6">
      <c r="A197" s="255"/>
      <c r="B197" s="20" t="s">
        <v>29</v>
      </c>
      <c r="C197" s="255"/>
      <c r="D197" s="85"/>
      <c r="E197" s="85"/>
      <c r="F197" s="85"/>
    </row>
    <row r="198" spans="1:6">
      <c r="A198" s="255">
        <v>1</v>
      </c>
      <c r="B198" s="20" t="s">
        <v>239</v>
      </c>
      <c r="C198" s="255"/>
      <c r="D198" s="85"/>
      <c r="E198" s="85"/>
      <c r="F198" s="85"/>
    </row>
    <row r="199" spans="1:6" ht="25.5">
      <c r="A199" s="255" t="s">
        <v>31</v>
      </c>
      <c r="B199" s="260" t="s">
        <v>250</v>
      </c>
      <c r="C199" s="255" t="s">
        <v>11</v>
      </c>
      <c r="D199" s="85">
        <v>3</v>
      </c>
      <c r="E199" s="85">
        <v>3</v>
      </c>
      <c r="F199" s="85"/>
    </row>
    <row r="200" spans="1:6">
      <c r="A200" s="255"/>
      <c r="B200" s="20" t="s">
        <v>30</v>
      </c>
      <c r="C200" s="255"/>
      <c r="D200" s="85"/>
      <c r="E200" s="85"/>
      <c r="F200" s="85"/>
    </row>
    <row r="201" spans="1:6" ht="25.5">
      <c r="A201" s="255">
        <v>1</v>
      </c>
      <c r="B201" s="20" t="s">
        <v>251</v>
      </c>
      <c r="C201" s="255"/>
      <c r="D201" s="85"/>
      <c r="E201" s="85"/>
      <c r="F201" s="85"/>
    </row>
    <row r="202" spans="1:6" ht="25.5">
      <c r="A202" s="255" t="s">
        <v>31</v>
      </c>
      <c r="B202" s="260" t="s">
        <v>252</v>
      </c>
      <c r="C202" s="255" t="s">
        <v>11</v>
      </c>
      <c r="D202" s="85">
        <v>6</v>
      </c>
      <c r="E202" s="85">
        <v>7</v>
      </c>
      <c r="F202" s="85">
        <v>1</v>
      </c>
    </row>
    <row r="203" spans="1:6">
      <c r="A203" s="255"/>
      <c r="B203" s="20" t="s">
        <v>36</v>
      </c>
      <c r="C203" s="255"/>
      <c r="D203" s="85"/>
      <c r="E203" s="85"/>
      <c r="F203" s="85"/>
    </row>
    <row r="204" spans="1:6" ht="25.5">
      <c r="A204" s="255"/>
      <c r="B204" s="20" t="s">
        <v>251</v>
      </c>
      <c r="C204" s="255"/>
      <c r="D204" s="85"/>
      <c r="E204" s="85"/>
      <c r="F204" s="85"/>
    </row>
    <row r="205" spans="1:6" ht="38.25">
      <c r="A205" s="255">
        <v>1</v>
      </c>
      <c r="B205" s="260" t="s">
        <v>253</v>
      </c>
      <c r="C205" s="255" t="s">
        <v>11</v>
      </c>
      <c r="D205" s="85">
        <v>5</v>
      </c>
      <c r="E205" s="85">
        <v>5</v>
      </c>
      <c r="F205" s="85">
        <v>10</v>
      </c>
    </row>
    <row r="206" spans="1:6">
      <c r="A206" s="255"/>
      <c r="B206" s="20" t="s">
        <v>37</v>
      </c>
      <c r="C206" s="255"/>
      <c r="D206" s="85"/>
      <c r="E206" s="85"/>
      <c r="F206" s="85"/>
    </row>
    <row r="207" spans="1:6" ht="25.5">
      <c r="A207" s="255"/>
      <c r="B207" s="20" t="s">
        <v>251</v>
      </c>
      <c r="C207" s="255"/>
      <c r="D207" s="85"/>
      <c r="E207" s="85"/>
      <c r="F207" s="85"/>
    </row>
    <row r="208" spans="1:6">
      <c r="A208" s="255">
        <v>1</v>
      </c>
      <c r="B208" s="260" t="s">
        <v>254</v>
      </c>
      <c r="C208" s="255" t="s">
        <v>11</v>
      </c>
      <c r="D208" s="85">
        <v>5</v>
      </c>
      <c r="E208" s="85">
        <v>5</v>
      </c>
      <c r="F208" s="85">
        <v>10</v>
      </c>
    </row>
    <row r="209" spans="1:6">
      <c r="A209" s="255"/>
      <c r="B209" s="20" t="s">
        <v>38</v>
      </c>
      <c r="C209" s="255"/>
      <c r="D209" s="86"/>
      <c r="E209" s="86"/>
      <c r="F209" s="86"/>
    </row>
    <row r="210" spans="1:6">
      <c r="A210" s="255"/>
      <c r="B210" s="20" t="s">
        <v>255</v>
      </c>
      <c r="C210" s="255"/>
      <c r="D210" s="86"/>
      <c r="E210" s="86"/>
      <c r="F210" s="86"/>
    </row>
    <row r="211" spans="1:6" ht="38.25">
      <c r="A211" s="255">
        <v>1</v>
      </c>
      <c r="B211" s="260" t="s">
        <v>256</v>
      </c>
      <c r="C211" s="255" t="s">
        <v>11</v>
      </c>
      <c r="D211" s="86">
        <v>10</v>
      </c>
      <c r="E211" s="86">
        <v>10</v>
      </c>
      <c r="F211" s="86">
        <v>20</v>
      </c>
    </row>
    <row r="212" spans="1:6" ht="38.25">
      <c r="A212" s="255">
        <v>2</v>
      </c>
      <c r="B212" s="260" t="s">
        <v>257</v>
      </c>
      <c r="C212" s="255" t="s">
        <v>11</v>
      </c>
      <c r="D212" s="86">
        <v>5</v>
      </c>
      <c r="E212" s="86">
        <v>5</v>
      </c>
      <c r="F212" s="86">
        <v>10</v>
      </c>
    </row>
    <row r="213" spans="1:6" ht="38.25">
      <c r="A213" s="255">
        <v>3</v>
      </c>
      <c r="B213" s="260" t="s">
        <v>258</v>
      </c>
      <c r="C213" s="255" t="s">
        <v>11</v>
      </c>
      <c r="D213" s="86">
        <v>2</v>
      </c>
      <c r="E213" s="86">
        <v>2</v>
      </c>
      <c r="F213" s="86">
        <v>4</v>
      </c>
    </row>
    <row r="214" spans="1:6" ht="38.25">
      <c r="A214" s="255">
        <v>4</v>
      </c>
      <c r="B214" s="260" t="s">
        <v>259</v>
      </c>
      <c r="C214" s="255" t="s">
        <v>11</v>
      </c>
      <c r="D214" s="86">
        <v>2</v>
      </c>
      <c r="E214" s="86">
        <v>2</v>
      </c>
      <c r="F214" s="86">
        <v>4</v>
      </c>
    </row>
    <row r="215" spans="1:6" ht="38.25">
      <c r="A215" s="255">
        <v>5</v>
      </c>
      <c r="B215" s="260" t="s">
        <v>260</v>
      </c>
      <c r="C215" s="255" t="s">
        <v>11</v>
      </c>
      <c r="D215" s="86"/>
      <c r="E215" s="86"/>
      <c r="F215" s="86"/>
    </row>
    <row r="216" spans="1:6" ht="38.25">
      <c r="A216" s="255">
        <v>6</v>
      </c>
      <c r="B216" s="260" t="s">
        <v>261</v>
      </c>
      <c r="C216" s="255" t="s">
        <v>11</v>
      </c>
      <c r="D216" s="86"/>
      <c r="E216" s="86"/>
      <c r="F216" s="86"/>
    </row>
    <row r="217" spans="1:6" ht="25.5">
      <c r="A217" s="255">
        <v>7</v>
      </c>
      <c r="B217" s="260" t="s">
        <v>262</v>
      </c>
      <c r="C217" s="255" t="s">
        <v>11</v>
      </c>
      <c r="D217" s="86">
        <v>10</v>
      </c>
      <c r="E217" s="86">
        <v>10</v>
      </c>
      <c r="F217" s="86">
        <v>20</v>
      </c>
    </row>
    <row r="218" spans="1:6" ht="25.5">
      <c r="A218" s="255">
        <v>8</v>
      </c>
      <c r="B218" s="260" t="s">
        <v>263</v>
      </c>
      <c r="C218" s="255" t="s">
        <v>11</v>
      </c>
      <c r="D218" s="86"/>
      <c r="E218" s="86"/>
      <c r="F218" s="86"/>
    </row>
    <row r="219" spans="1:6" ht="25.5">
      <c r="A219" s="255">
        <v>9</v>
      </c>
      <c r="B219" s="260" t="s">
        <v>264</v>
      </c>
      <c r="C219" s="255" t="s">
        <v>11</v>
      </c>
      <c r="D219" s="86"/>
      <c r="E219" s="86"/>
      <c r="F219" s="86"/>
    </row>
    <row r="220" spans="1:6" ht="25.5">
      <c r="A220" s="255">
        <v>10</v>
      </c>
      <c r="B220" s="260" t="s">
        <v>265</v>
      </c>
      <c r="C220" s="255" t="s">
        <v>11</v>
      </c>
      <c r="D220" s="86"/>
      <c r="E220" s="86"/>
      <c r="F220" s="86"/>
    </row>
    <row r="221" spans="1:6" ht="25.5">
      <c r="A221" s="255">
        <v>11</v>
      </c>
      <c r="B221" s="260" t="s">
        <v>266</v>
      </c>
      <c r="C221" s="255" t="s">
        <v>11</v>
      </c>
      <c r="D221" s="86"/>
      <c r="E221" s="86"/>
      <c r="F221" s="86"/>
    </row>
    <row r="222" spans="1:6" ht="25.5">
      <c r="A222" s="255">
        <v>12</v>
      </c>
      <c r="B222" s="260" t="s">
        <v>267</v>
      </c>
      <c r="C222" s="255" t="s">
        <v>11</v>
      </c>
      <c r="D222" s="86"/>
      <c r="E222" s="86"/>
      <c r="F222" s="86"/>
    </row>
    <row r="223" spans="1:6" ht="25.5">
      <c r="A223" s="255">
        <v>13</v>
      </c>
      <c r="B223" s="260" t="s">
        <v>268</v>
      </c>
      <c r="C223" s="255" t="s">
        <v>11</v>
      </c>
      <c r="D223" s="86"/>
      <c r="E223" s="86"/>
      <c r="F223" s="86"/>
    </row>
    <row r="224" spans="1:6">
      <c r="A224" s="255"/>
      <c r="B224" s="20" t="s">
        <v>39</v>
      </c>
      <c r="C224" s="255"/>
      <c r="D224" s="86"/>
      <c r="E224" s="86"/>
      <c r="F224" s="86"/>
    </row>
    <row r="225" spans="1:6">
      <c r="A225" s="255"/>
      <c r="B225" s="20" t="s">
        <v>255</v>
      </c>
      <c r="C225" s="255"/>
      <c r="D225" s="86"/>
      <c r="E225" s="86"/>
      <c r="F225" s="86"/>
    </row>
    <row r="226" spans="1:6" ht="38.25">
      <c r="A226" s="255">
        <v>1</v>
      </c>
      <c r="B226" s="260" t="s">
        <v>269</v>
      </c>
      <c r="C226" s="255" t="s">
        <v>11</v>
      </c>
      <c r="D226" s="86">
        <v>2</v>
      </c>
      <c r="E226" s="86">
        <v>2</v>
      </c>
      <c r="F226" s="86">
        <v>4</v>
      </c>
    </row>
    <row r="227" spans="1:6">
      <c r="A227" s="255"/>
      <c r="B227" s="20" t="s">
        <v>40</v>
      </c>
      <c r="C227" s="255"/>
      <c r="D227" s="86"/>
      <c r="E227" s="86"/>
      <c r="F227" s="86"/>
    </row>
    <row r="228" spans="1:6">
      <c r="A228" s="255"/>
      <c r="B228" s="20" t="s">
        <v>270</v>
      </c>
      <c r="C228" s="255"/>
      <c r="D228" s="86"/>
      <c r="E228" s="86"/>
      <c r="F228" s="86"/>
    </row>
    <row r="229" spans="1:6" ht="51">
      <c r="A229" s="255">
        <v>1</v>
      </c>
      <c r="B229" s="260" t="s">
        <v>271</v>
      </c>
      <c r="C229" s="255" t="s">
        <v>11</v>
      </c>
      <c r="D229" s="86">
        <v>7</v>
      </c>
      <c r="E229" s="86">
        <v>7</v>
      </c>
      <c r="F229" s="86">
        <v>14</v>
      </c>
    </row>
    <row r="230" spans="1:6" ht="51">
      <c r="A230" s="255">
        <v>2</v>
      </c>
      <c r="B230" s="260" t="s">
        <v>272</v>
      </c>
      <c r="C230" s="255" t="s">
        <v>11</v>
      </c>
      <c r="D230" s="86"/>
      <c r="E230" s="86"/>
      <c r="F230" s="86"/>
    </row>
    <row r="231" spans="1:6" ht="51">
      <c r="A231" s="255">
        <v>3</v>
      </c>
      <c r="B231" s="260" t="s">
        <v>273</v>
      </c>
      <c r="C231" s="255" t="s">
        <v>11</v>
      </c>
      <c r="D231" s="86"/>
      <c r="E231" s="86"/>
      <c r="F231" s="86"/>
    </row>
    <row r="232" spans="1:6">
      <c r="A232" s="255"/>
      <c r="B232" s="20" t="s">
        <v>41</v>
      </c>
      <c r="C232" s="255"/>
      <c r="D232" s="86"/>
      <c r="E232" s="86"/>
      <c r="F232" s="86"/>
    </row>
    <row r="233" spans="1:6" ht="38.25">
      <c r="A233" s="255"/>
      <c r="B233" s="260" t="s">
        <v>274</v>
      </c>
      <c r="C233" s="255"/>
      <c r="D233" s="86">
        <v>3</v>
      </c>
      <c r="E233" s="86">
        <v>3</v>
      </c>
      <c r="F233" s="86">
        <v>6</v>
      </c>
    </row>
    <row r="234" spans="1:6">
      <c r="A234" s="255"/>
      <c r="B234" s="20" t="s">
        <v>42</v>
      </c>
      <c r="C234" s="255"/>
      <c r="D234" s="86"/>
      <c r="E234" s="86"/>
      <c r="F234" s="86"/>
    </row>
    <row r="235" spans="1:6">
      <c r="A235" s="255"/>
      <c r="B235" s="20" t="s">
        <v>270</v>
      </c>
      <c r="C235" s="255"/>
      <c r="D235" s="86"/>
      <c r="E235" s="86"/>
      <c r="F235" s="86"/>
    </row>
    <row r="236" spans="1:6" ht="25.5">
      <c r="A236" s="255">
        <v>1</v>
      </c>
      <c r="B236" s="260" t="s">
        <v>275</v>
      </c>
      <c r="C236" s="255" t="s">
        <v>11</v>
      </c>
      <c r="D236" s="86"/>
      <c r="E236" s="86"/>
      <c r="F236" s="86"/>
    </row>
    <row r="237" spans="1:6">
      <c r="A237" s="255"/>
      <c r="B237" s="20" t="s">
        <v>43</v>
      </c>
      <c r="C237" s="255"/>
      <c r="D237" s="86"/>
      <c r="E237" s="86"/>
      <c r="F237" s="86"/>
    </row>
    <row r="238" spans="1:6" ht="38.25">
      <c r="A238" s="255">
        <v>2</v>
      </c>
      <c r="B238" s="260" t="s">
        <v>276</v>
      </c>
      <c r="C238" s="255" t="s">
        <v>11</v>
      </c>
      <c r="D238" s="86"/>
      <c r="E238" s="86"/>
      <c r="F238" s="86"/>
    </row>
    <row r="239" spans="1:6">
      <c r="A239" s="255"/>
      <c r="B239" s="20" t="s">
        <v>44</v>
      </c>
      <c r="C239" s="255"/>
      <c r="D239" s="86"/>
      <c r="E239" s="86"/>
      <c r="F239" s="86"/>
    </row>
    <row r="240" spans="1:6">
      <c r="A240" s="255"/>
      <c r="B240" s="20" t="s">
        <v>277</v>
      </c>
      <c r="C240" s="255"/>
      <c r="D240" s="86"/>
      <c r="E240" s="86"/>
      <c r="F240" s="86"/>
    </row>
    <row r="241" spans="1:6">
      <c r="A241" s="255">
        <v>1</v>
      </c>
      <c r="B241" s="260" t="s">
        <v>278</v>
      </c>
      <c r="C241" s="255" t="s">
        <v>11</v>
      </c>
      <c r="D241" s="86"/>
      <c r="E241" s="86"/>
      <c r="F241" s="86"/>
    </row>
    <row r="242" spans="1:6" ht="25.5">
      <c r="A242" s="255">
        <v>2</v>
      </c>
      <c r="B242" s="260" t="s">
        <v>279</v>
      </c>
      <c r="C242" s="255" t="s">
        <v>11</v>
      </c>
      <c r="D242" s="86">
        <v>25</v>
      </c>
      <c r="E242" s="86">
        <v>25</v>
      </c>
      <c r="F242" s="86">
        <v>50</v>
      </c>
    </row>
    <row r="243" spans="1:6">
      <c r="A243" s="255"/>
      <c r="B243" s="20" t="s">
        <v>45</v>
      </c>
      <c r="C243" s="255"/>
      <c r="D243" s="86"/>
      <c r="E243" s="86"/>
      <c r="F243" s="86"/>
    </row>
    <row r="244" spans="1:6">
      <c r="A244" s="255"/>
      <c r="B244" s="20" t="s">
        <v>280</v>
      </c>
      <c r="C244" s="255"/>
      <c r="D244" s="86"/>
      <c r="E244" s="86"/>
      <c r="F244" s="86"/>
    </row>
    <row r="245" spans="1:6" ht="25.5">
      <c r="A245" s="255">
        <v>1</v>
      </c>
      <c r="B245" s="260" t="s">
        <v>513</v>
      </c>
      <c r="C245" s="255" t="s">
        <v>11</v>
      </c>
      <c r="D245" s="86">
        <v>2</v>
      </c>
      <c r="E245" s="86">
        <v>2</v>
      </c>
      <c r="F245" s="86">
        <v>4</v>
      </c>
    </row>
    <row r="246" spans="1:6">
      <c r="A246" s="255"/>
      <c r="B246" s="20" t="s">
        <v>46</v>
      </c>
      <c r="C246" s="255"/>
      <c r="D246" s="86"/>
      <c r="E246" s="86"/>
      <c r="F246" s="86"/>
    </row>
    <row r="247" spans="1:6">
      <c r="A247" s="255"/>
      <c r="B247" s="20" t="s">
        <v>280</v>
      </c>
      <c r="C247" s="255"/>
      <c r="D247" s="86"/>
      <c r="E247" s="86"/>
      <c r="F247" s="86"/>
    </row>
    <row r="248" spans="1:6" ht="25.5">
      <c r="A248" s="255">
        <v>1</v>
      </c>
      <c r="B248" s="260" t="s">
        <v>282</v>
      </c>
      <c r="C248" s="255" t="s">
        <v>11</v>
      </c>
      <c r="D248" s="86">
        <v>2</v>
      </c>
      <c r="E248" s="86">
        <v>2</v>
      </c>
      <c r="F248" s="86">
        <v>4</v>
      </c>
    </row>
    <row r="249" spans="1:6">
      <c r="A249" s="255"/>
      <c r="B249" s="20" t="s">
        <v>47</v>
      </c>
      <c r="C249" s="255"/>
      <c r="D249" s="86"/>
      <c r="E249" s="86"/>
      <c r="F249" s="86"/>
    </row>
    <row r="250" spans="1:6">
      <c r="A250" s="255"/>
      <c r="B250" s="20" t="s">
        <v>280</v>
      </c>
      <c r="C250" s="255"/>
      <c r="D250" s="86"/>
      <c r="E250" s="86"/>
      <c r="F250" s="86"/>
    </row>
    <row r="251" spans="1:6" ht="25.5">
      <c r="A251" s="255">
        <v>1</v>
      </c>
      <c r="B251" s="260" t="s">
        <v>283</v>
      </c>
      <c r="C251" s="255" t="s">
        <v>11</v>
      </c>
      <c r="D251" s="86"/>
      <c r="E251" s="86"/>
      <c r="F251" s="86"/>
    </row>
    <row r="252" spans="1:6" ht="25.5">
      <c r="A252" s="255">
        <v>2</v>
      </c>
      <c r="B252" s="260" t="s">
        <v>284</v>
      </c>
      <c r="C252" s="255" t="s">
        <v>11</v>
      </c>
      <c r="D252" s="86"/>
      <c r="E252" s="86"/>
      <c r="F252" s="86"/>
    </row>
    <row r="253" spans="1:6">
      <c r="A253" s="255"/>
      <c r="B253" s="20" t="s">
        <v>48</v>
      </c>
      <c r="C253" s="255"/>
      <c r="D253" s="86"/>
      <c r="E253" s="86"/>
      <c r="F253" s="86"/>
    </row>
    <row r="254" spans="1:6">
      <c r="A254" s="255"/>
      <c r="B254" s="20" t="s">
        <v>280</v>
      </c>
      <c r="C254" s="255"/>
      <c r="D254" s="86"/>
      <c r="E254" s="86"/>
      <c r="F254" s="86"/>
    </row>
    <row r="255" spans="1:6" ht="25.5">
      <c r="A255" s="255">
        <v>1</v>
      </c>
      <c r="B255" s="260" t="s">
        <v>285</v>
      </c>
      <c r="C255" s="255" t="s">
        <v>11</v>
      </c>
      <c r="D255" s="86"/>
      <c r="E255" s="86"/>
      <c r="F255" s="86"/>
    </row>
    <row r="256" spans="1:6">
      <c r="A256" s="255"/>
      <c r="B256" s="262" t="s">
        <v>49</v>
      </c>
      <c r="C256" s="255"/>
      <c r="D256" s="86"/>
      <c r="E256" s="86"/>
      <c r="F256" s="86"/>
    </row>
    <row r="257" spans="1:6" ht="25.5">
      <c r="A257" s="255">
        <v>1</v>
      </c>
      <c r="B257" s="263" t="s">
        <v>286</v>
      </c>
      <c r="C257" s="255" t="s">
        <v>11</v>
      </c>
      <c r="D257" s="86"/>
      <c r="E257" s="86"/>
      <c r="F257" s="86"/>
    </row>
    <row r="258" spans="1:6">
      <c r="A258" s="255"/>
      <c r="B258" s="20" t="s">
        <v>50</v>
      </c>
      <c r="C258" s="255"/>
      <c r="D258" s="86"/>
      <c r="E258" s="86"/>
      <c r="F258" s="86"/>
    </row>
    <row r="259" spans="1:6">
      <c r="A259" s="255"/>
      <c r="B259" s="20" t="s">
        <v>287</v>
      </c>
      <c r="C259" s="255"/>
      <c r="D259" s="86"/>
      <c r="E259" s="86"/>
      <c r="F259" s="86"/>
    </row>
    <row r="260" spans="1:6" ht="25.5">
      <c r="A260" s="255">
        <v>1</v>
      </c>
      <c r="B260" s="260" t="s">
        <v>288</v>
      </c>
      <c r="C260" s="255" t="s">
        <v>11</v>
      </c>
      <c r="D260" s="86"/>
      <c r="E260" s="86"/>
      <c r="F260" s="86"/>
    </row>
    <row r="261" spans="1:6">
      <c r="A261" s="255"/>
      <c r="B261" s="20" t="s">
        <v>51</v>
      </c>
      <c r="C261" s="255"/>
      <c r="D261" s="86"/>
      <c r="E261" s="86"/>
      <c r="F261" s="86"/>
    </row>
    <row r="262" spans="1:6" ht="25.5">
      <c r="A262" s="255">
        <v>2</v>
      </c>
      <c r="B262" s="260" t="s">
        <v>289</v>
      </c>
      <c r="C262" s="255" t="s">
        <v>11</v>
      </c>
      <c r="D262" s="86"/>
      <c r="E262" s="86"/>
      <c r="F262" s="86"/>
    </row>
    <row r="263" spans="1:6">
      <c r="A263" s="255"/>
      <c r="B263" s="20" t="s">
        <v>52</v>
      </c>
      <c r="C263" s="255"/>
      <c r="D263" s="86"/>
      <c r="E263" s="86"/>
      <c r="F263" s="86"/>
    </row>
    <row r="264" spans="1:6">
      <c r="A264" s="255"/>
      <c r="B264" s="20" t="s">
        <v>287</v>
      </c>
      <c r="C264" s="255"/>
      <c r="D264" s="86"/>
      <c r="E264" s="86"/>
      <c r="F264" s="86"/>
    </row>
    <row r="265" spans="1:6" ht="25.5">
      <c r="A265" s="255">
        <v>1</v>
      </c>
      <c r="B265" s="260" t="s">
        <v>290</v>
      </c>
      <c r="C265" s="255" t="s">
        <v>11</v>
      </c>
      <c r="D265" s="86"/>
      <c r="E265" s="86"/>
      <c r="F265" s="86"/>
    </row>
    <row r="266" spans="1:6">
      <c r="A266" s="255">
        <v>2</v>
      </c>
      <c r="B266" s="260" t="s">
        <v>291</v>
      </c>
      <c r="C266" s="255" t="s">
        <v>11</v>
      </c>
      <c r="D266" s="86"/>
      <c r="E266" s="86"/>
      <c r="F266" s="86"/>
    </row>
    <row r="267" spans="1:6">
      <c r="A267" s="255"/>
      <c r="B267" s="20" t="s">
        <v>53</v>
      </c>
      <c r="C267" s="255"/>
      <c r="D267" s="86"/>
      <c r="E267" s="86"/>
      <c r="F267" s="86"/>
    </row>
    <row r="268" spans="1:6">
      <c r="A268" s="255"/>
      <c r="B268" s="20" t="s">
        <v>287</v>
      </c>
      <c r="C268" s="255"/>
      <c r="D268" s="86"/>
      <c r="E268" s="86"/>
      <c r="F268" s="86"/>
    </row>
    <row r="269" spans="1:6" ht="25.5">
      <c r="A269" s="255">
        <v>1</v>
      </c>
      <c r="B269" s="260" t="s">
        <v>292</v>
      </c>
      <c r="C269" s="255" t="s">
        <v>11</v>
      </c>
      <c r="D269" s="86"/>
      <c r="E269" s="86"/>
      <c r="F269" s="86"/>
    </row>
    <row r="270" spans="1:6">
      <c r="A270" s="255"/>
      <c r="B270" s="20" t="s">
        <v>54</v>
      </c>
      <c r="C270" s="255"/>
      <c r="D270" s="86"/>
      <c r="E270" s="86"/>
      <c r="F270" s="86"/>
    </row>
    <row r="271" spans="1:6" ht="25.5">
      <c r="A271" s="255"/>
      <c r="B271" s="260" t="s">
        <v>293</v>
      </c>
      <c r="C271" s="255"/>
      <c r="D271" s="86"/>
      <c r="E271" s="86"/>
      <c r="F271" s="86"/>
    </row>
    <row r="272" spans="1:6">
      <c r="A272" s="255"/>
      <c r="B272" s="20" t="s">
        <v>55</v>
      </c>
      <c r="C272" s="255"/>
      <c r="D272" s="86"/>
      <c r="E272" s="86"/>
      <c r="F272" s="86"/>
    </row>
    <row r="273" spans="1:6">
      <c r="A273" s="255"/>
      <c r="B273" s="20" t="s">
        <v>294</v>
      </c>
      <c r="C273" s="255"/>
      <c r="D273" s="86"/>
      <c r="E273" s="86"/>
      <c r="F273" s="86"/>
    </row>
    <row r="274" spans="1:6" ht="25.5">
      <c r="A274" s="255">
        <v>1</v>
      </c>
      <c r="B274" s="260" t="s">
        <v>514</v>
      </c>
      <c r="C274" s="255" t="s">
        <v>11</v>
      </c>
      <c r="D274" s="86">
        <v>1</v>
      </c>
      <c r="E274" s="86">
        <v>1</v>
      </c>
      <c r="F274" s="86">
        <v>2</v>
      </c>
    </row>
    <row r="275" spans="1:6" ht="25.5">
      <c r="A275" s="255">
        <v>2</v>
      </c>
      <c r="B275" s="260" t="s">
        <v>296</v>
      </c>
      <c r="C275" s="255" t="s">
        <v>11</v>
      </c>
      <c r="D275" s="86">
        <v>1</v>
      </c>
      <c r="E275" s="86">
        <v>1</v>
      </c>
      <c r="F275" s="86">
        <v>2</v>
      </c>
    </row>
    <row r="276" spans="1:6">
      <c r="A276" s="255">
        <v>3</v>
      </c>
      <c r="B276" s="260" t="s">
        <v>297</v>
      </c>
      <c r="C276" s="255" t="s">
        <v>11</v>
      </c>
      <c r="D276" s="86">
        <v>1</v>
      </c>
      <c r="E276" s="86">
        <v>1</v>
      </c>
      <c r="F276" s="86">
        <v>2</v>
      </c>
    </row>
    <row r="277" spans="1:6" ht="25.5">
      <c r="A277" s="255">
        <v>4</v>
      </c>
      <c r="B277" s="260" t="s">
        <v>298</v>
      </c>
      <c r="C277" s="255" t="s">
        <v>11</v>
      </c>
      <c r="D277" s="86">
        <v>1</v>
      </c>
      <c r="E277" s="86">
        <v>1</v>
      </c>
      <c r="F277" s="86">
        <v>2</v>
      </c>
    </row>
    <row r="278" spans="1:6">
      <c r="A278" s="47"/>
      <c r="B278" s="264" t="s">
        <v>56</v>
      </c>
      <c r="C278" s="255"/>
      <c r="D278" s="86"/>
      <c r="E278" s="86"/>
      <c r="F278" s="86"/>
    </row>
    <row r="279" spans="1:6" ht="38.25">
      <c r="A279" s="265">
        <v>1</v>
      </c>
      <c r="B279" s="266" t="s">
        <v>299</v>
      </c>
      <c r="C279" s="265" t="s">
        <v>11</v>
      </c>
      <c r="D279" s="86"/>
      <c r="E279" s="86"/>
      <c r="F279" s="86"/>
    </row>
    <row r="280" spans="1:6" ht="51">
      <c r="A280" s="265">
        <v>2</v>
      </c>
      <c r="B280" s="266" t="s">
        <v>300</v>
      </c>
      <c r="C280" s="265" t="s">
        <v>11</v>
      </c>
      <c r="D280" s="86"/>
      <c r="E280" s="86"/>
      <c r="F280" s="86"/>
    </row>
    <row r="281" spans="1:6" ht="63.75">
      <c r="A281" s="265">
        <v>3</v>
      </c>
      <c r="B281" s="266" t="s">
        <v>301</v>
      </c>
      <c r="C281" s="265" t="s">
        <v>11</v>
      </c>
      <c r="D281" s="86"/>
      <c r="E281" s="86"/>
      <c r="F281" s="86"/>
    </row>
    <row r="282" spans="1:6" ht="63.75">
      <c r="A282" s="265">
        <v>4</v>
      </c>
      <c r="B282" s="266" t="s">
        <v>302</v>
      </c>
      <c r="C282" s="265" t="s">
        <v>11</v>
      </c>
      <c r="D282" s="86"/>
      <c r="E282" s="86"/>
      <c r="F282" s="86"/>
    </row>
    <row r="283" spans="1:6">
      <c r="A283" s="267"/>
      <c r="B283" s="264" t="s">
        <v>57</v>
      </c>
      <c r="C283" s="265"/>
      <c r="D283" s="86"/>
      <c r="E283" s="86"/>
      <c r="F283" s="86"/>
    </row>
    <row r="284" spans="1:6" ht="63.75">
      <c r="A284" s="265">
        <v>1</v>
      </c>
      <c r="B284" s="266" t="s">
        <v>515</v>
      </c>
      <c r="C284" s="265" t="s">
        <v>11</v>
      </c>
      <c r="D284" s="86"/>
      <c r="E284" s="86"/>
      <c r="F284" s="86"/>
    </row>
    <row r="285" spans="1:6" ht="51">
      <c r="A285" s="265">
        <v>2</v>
      </c>
      <c r="B285" s="266" t="s">
        <v>304</v>
      </c>
      <c r="C285" s="265" t="s">
        <v>11</v>
      </c>
      <c r="D285" s="86"/>
      <c r="E285" s="86"/>
      <c r="F285" s="86"/>
    </row>
    <row r="286" spans="1:6" ht="51">
      <c r="A286" s="265">
        <v>3</v>
      </c>
      <c r="B286" s="266" t="s">
        <v>305</v>
      </c>
      <c r="C286" s="265" t="s">
        <v>11</v>
      </c>
      <c r="D286" s="86"/>
      <c r="E286" s="86"/>
      <c r="F286" s="86"/>
    </row>
    <row r="287" spans="1:6" ht="25.5">
      <c r="A287" s="265">
        <v>4</v>
      </c>
      <c r="B287" s="266" t="s">
        <v>306</v>
      </c>
      <c r="C287" s="265" t="s">
        <v>11</v>
      </c>
      <c r="D287" s="86"/>
      <c r="E287" s="86"/>
      <c r="F287" s="86"/>
    </row>
    <row r="288" spans="1:6" ht="38.25">
      <c r="A288" s="265">
        <v>5</v>
      </c>
      <c r="B288" s="266" t="s">
        <v>307</v>
      </c>
      <c r="C288" s="265" t="s">
        <v>11</v>
      </c>
      <c r="D288" s="86"/>
      <c r="E288" s="86"/>
      <c r="F288" s="86"/>
    </row>
    <row r="289" spans="1:6" ht="51">
      <c r="A289" s="265">
        <v>6</v>
      </c>
      <c r="B289" s="266" t="s">
        <v>308</v>
      </c>
      <c r="C289" s="265" t="s">
        <v>11</v>
      </c>
      <c r="D289" s="86"/>
      <c r="E289" s="86"/>
      <c r="F289" s="86"/>
    </row>
    <row r="290" spans="1:6" ht="38.25">
      <c r="A290" s="265">
        <v>7</v>
      </c>
      <c r="B290" s="266" t="s">
        <v>309</v>
      </c>
      <c r="C290" s="265" t="s">
        <v>11</v>
      </c>
      <c r="D290" s="86"/>
      <c r="E290" s="86"/>
      <c r="F290" s="86"/>
    </row>
    <row r="291" spans="1:6" ht="63.75">
      <c r="A291" s="265">
        <v>8</v>
      </c>
      <c r="B291" s="266" t="s">
        <v>310</v>
      </c>
      <c r="C291" s="265" t="s">
        <v>11</v>
      </c>
      <c r="D291" s="86"/>
      <c r="E291" s="86"/>
      <c r="F291" s="86"/>
    </row>
    <row r="292" spans="1:6" ht="51">
      <c r="A292" s="255">
        <v>9</v>
      </c>
      <c r="B292" s="268" t="s">
        <v>564</v>
      </c>
      <c r="C292" s="255" t="s">
        <v>11</v>
      </c>
      <c r="D292" s="86"/>
      <c r="E292" s="86"/>
      <c r="F292" s="86"/>
    </row>
    <row r="293" spans="1:6" ht="51">
      <c r="A293" s="255">
        <v>10</v>
      </c>
      <c r="B293" s="268" t="s">
        <v>312</v>
      </c>
      <c r="C293" s="255" t="s">
        <v>11</v>
      </c>
      <c r="D293" s="86"/>
      <c r="E293" s="86"/>
      <c r="F293" s="86"/>
    </row>
    <row r="294" spans="1:6" ht="51">
      <c r="A294" s="255">
        <v>11</v>
      </c>
      <c r="B294" s="268" t="s">
        <v>313</v>
      </c>
      <c r="C294" s="255" t="s">
        <v>11</v>
      </c>
      <c r="D294" s="86"/>
      <c r="E294" s="86"/>
      <c r="F294" s="86"/>
    </row>
    <row r="295" spans="1:6">
      <c r="A295" s="265"/>
      <c r="B295" s="264" t="s">
        <v>58</v>
      </c>
      <c r="C295" s="265"/>
      <c r="D295" s="86"/>
      <c r="E295" s="86"/>
      <c r="F295" s="86"/>
    </row>
    <row r="296" spans="1:6" ht="38.25">
      <c r="A296" s="265">
        <v>1</v>
      </c>
      <c r="B296" s="266" t="s">
        <v>314</v>
      </c>
      <c r="C296" s="265" t="s">
        <v>11</v>
      </c>
      <c r="D296" s="86"/>
      <c r="E296" s="86"/>
      <c r="F296" s="86"/>
    </row>
    <row r="297" spans="1:6" ht="63.75">
      <c r="A297" s="265">
        <v>2</v>
      </c>
      <c r="B297" s="266" t="s">
        <v>516</v>
      </c>
      <c r="C297" s="265" t="s">
        <v>11</v>
      </c>
      <c r="D297" s="86"/>
      <c r="E297" s="86"/>
      <c r="F297" s="86"/>
    </row>
    <row r="298" spans="1:6" ht="51">
      <c r="A298" s="265">
        <v>3</v>
      </c>
      <c r="B298" s="266" t="s">
        <v>316</v>
      </c>
      <c r="C298" s="265" t="s">
        <v>11</v>
      </c>
      <c r="D298" s="86"/>
      <c r="E298" s="86"/>
      <c r="F298" s="86"/>
    </row>
    <row r="299" spans="1:6" ht="38.25">
      <c r="A299" s="265">
        <v>4</v>
      </c>
      <c r="B299" s="266" t="s">
        <v>317</v>
      </c>
      <c r="C299" s="265" t="s">
        <v>11</v>
      </c>
      <c r="D299" s="86"/>
      <c r="E299" s="86"/>
      <c r="F299" s="86"/>
    </row>
    <row r="300" spans="1:6">
      <c r="A300" s="265">
        <v>5</v>
      </c>
      <c r="B300" s="266" t="s">
        <v>318</v>
      </c>
      <c r="C300" s="265" t="s">
        <v>11</v>
      </c>
      <c r="D300" s="86"/>
      <c r="E300" s="86"/>
      <c r="F300" s="86"/>
    </row>
    <row r="301" spans="1:6" ht="38.25">
      <c r="A301" s="265">
        <v>6</v>
      </c>
      <c r="B301" s="266" t="s">
        <v>319</v>
      </c>
      <c r="C301" s="265" t="s">
        <v>11</v>
      </c>
      <c r="D301" s="86"/>
      <c r="E301" s="86"/>
      <c r="F301" s="86"/>
    </row>
    <row r="302" spans="1:6" ht="76.5">
      <c r="A302" s="265">
        <v>7</v>
      </c>
      <c r="B302" s="266" t="s">
        <v>320</v>
      </c>
      <c r="C302" s="265" t="s">
        <v>11</v>
      </c>
      <c r="D302" s="86"/>
      <c r="E302" s="86"/>
      <c r="F302" s="86"/>
    </row>
    <row r="303" spans="1:6" ht="114.75">
      <c r="A303" s="265">
        <v>8</v>
      </c>
      <c r="B303" s="266" t="s">
        <v>321</v>
      </c>
      <c r="C303" s="265" t="s">
        <v>11</v>
      </c>
      <c r="D303" s="86"/>
      <c r="E303" s="86"/>
      <c r="F303" s="86"/>
    </row>
    <row r="304" spans="1:6" ht="51">
      <c r="A304" s="265">
        <v>9</v>
      </c>
      <c r="B304" s="266" t="s">
        <v>565</v>
      </c>
      <c r="C304" s="265" t="s">
        <v>11</v>
      </c>
      <c r="D304" s="86"/>
      <c r="E304" s="86"/>
      <c r="F304" s="86"/>
    </row>
    <row r="305" spans="1:6" ht="51">
      <c r="A305" s="265">
        <v>10</v>
      </c>
      <c r="B305" s="266" t="s">
        <v>517</v>
      </c>
      <c r="C305" s="265" t="s">
        <v>11</v>
      </c>
      <c r="D305" s="86"/>
      <c r="E305" s="86"/>
      <c r="F305" s="86"/>
    </row>
    <row r="306" spans="1:6" ht="51">
      <c r="A306" s="265">
        <v>11</v>
      </c>
      <c r="B306" s="266" t="s">
        <v>324</v>
      </c>
      <c r="C306" s="265" t="s">
        <v>11</v>
      </c>
      <c r="D306" s="86"/>
      <c r="E306" s="86"/>
      <c r="F306" s="86"/>
    </row>
    <row r="307" spans="1:6" ht="51">
      <c r="A307" s="265">
        <v>12</v>
      </c>
      <c r="B307" s="266" t="s">
        <v>325</v>
      </c>
      <c r="C307" s="265" t="s">
        <v>11</v>
      </c>
      <c r="D307" s="86"/>
      <c r="E307" s="86"/>
      <c r="F307" s="86"/>
    </row>
    <row r="308" spans="1:6" ht="38.25">
      <c r="A308" s="265">
        <v>13</v>
      </c>
      <c r="B308" s="266" t="s">
        <v>518</v>
      </c>
      <c r="C308" s="265" t="s">
        <v>11</v>
      </c>
      <c r="D308" s="86"/>
      <c r="E308" s="86"/>
      <c r="F308" s="86"/>
    </row>
    <row r="309" spans="1:6" ht="63.75">
      <c r="A309" s="265">
        <v>14</v>
      </c>
      <c r="B309" s="266" t="s">
        <v>327</v>
      </c>
      <c r="C309" s="265" t="s">
        <v>11</v>
      </c>
      <c r="D309" s="86"/>
      <c r="E309" s="86"/>
      <c r="F309" s="86"/>
    </row>
    <row r="310" spans="1:6" ht="51">
      <c r="A310" s="265">
        <v>15</v>
      </c>
      <c r="B310" s="269" t="s">
        <v>519</v>
      </c>
      <c r="C310" s="265" t="s">
        <v>11</v>
      </c>
      <c r="D310" s="86"/>
      <c r="E310" s="86"/>
      <c r="F310" s="86"/>
    </row>
    <row r="311" spans="1:6" ht="25.5">
      <c r="A311" s="265">
        <v>16</v>
      </c>
      <c r="B311" s="266" t="s">
        <v>329</v>
      </c>
      <c r="C311" s="265" t="s">
        <v>11</v>
      </c>
      <c r="D311" s="86"/>
      <c r="E311" s="86"/>
      <c r="F311" s="86"/>
    </row>
    <row r="312" spans="1:6" ht="76.5">
      <c r="A312" s="265">
        <v>17</v>
      </c>
      <c r="B312" s="266" t="s">
        <v>330</v>
      </c>
      <c r="C312" s="265" t="s">
        <v>11</v>
      </c>
      <c r="D312" s="86"/>
      <c r="E312" s="86"/>
      <c r="F312" s="86"/>
    </row>
    <row r="313" spans="1:6" ht="102">
      <c r="A313" s="265">
        <v>18</v>
      </c>
      <c r="B313" s="266" t="s">
        <v>331</v>
      </c>
      <c r="C313" s="265" t="s">
        <v>11</v>
      </c>
      <c r="D313" s="86"/>
      <c r="E313" s="86"/>
      <c r="F313" s="86"/>
    </row>
    <row r="314" spans="1:6">
      <c r="A314" s="265"/>
      <c r="B314" s="264" t="s">
        <v>59</v>
      </c>
      <c r="C314" s="265"/>
      <c r="D314" s="86"/>
      <c r="E314" s="86"/>
      <c r="F314" s="86"/>
    </row>
    <row r="315" spans="1:6" ht="38.25">
      <c r="A315" s="265">
        <v>19</v>
      </c>
      <c r="B315" s="266" t="s">
        <v>332</v>
      </c>
      <c r="C315" s="265" t="s">
        <v>11</v>
      </c>
      <c r="D315" s="86"/>
      <c r="E315" s="86"/>
      <c r="F315" s="86"/>
    </row>
    <row r="316" spans="1:6">
      <c r="A316" s="265"/>
      <c r="B316" s="264" t="s">
        <v>60</v>
      </c>
      <c r="C316" s="265"/>
      <c r="D316" s="86"/>
      <c r="E316" s="86"/>
      <c r="F316" s="86"/>
    </row>
    <row r="317" spans="1:6" ht="63.75">
      <c r="A317" s="265">
        <v>1</v>
      </c>
      <c r="B317" s="266" t="s">
        <v>333</v>
      </c>
      <c r="C317" s="265" t="s">
        <v>11</v>
      </c>
      <c r="D317" s="86"/>
      <c r="E317" s="86"/>
      <c r="F317" s="86"/>
    </row>
    <row r="318" spans="1:6">
      <c r="A318" s="47"/>
      <c r="B318" s="264" t="s">
        <v>61</v>
      </c>
      <c r="C318" s="255"/>
      <c r="D318" s="86"/>
      <c r="E318" s="86"/>
      <c r="F318" s="86"/>
    </row>
    <row r="319" spans="1:6" ht="76.5">
      <c r="A319" s="255">
        <v>1</v>
      </c>
      <c r="B319" s="263" t="s">
        <v>334</v>
      </c>
      <c r="C319" s="255" t="s">
        <v>11</v>
      </c>
      <c r="D319" s="86"/>
      <c r="E319" s="86"/>
      <c r="F319" s="86"/>
    </row>
    <row r="320" spans="1:6" ht="76.5">
      <c r="A320" s="270">
        <v>2</v>
      </c>
      <c r="B320" s="263" t="s">
        <v>335</v>
      </c>
      <c r="C320" s="255" t="s">
        <v>11</v>
      </c>
      <c r="D320" s="86"/>
      <c r="E320" s="86"/>
      <c r="F320" s="86"/>
    </row>
    <row r="321" spans="1:6" ht="76.5">
      <c r="A321" s="255">
        <v>3</v>
      </c>
      <c r="B321" s="263" t="s">
        <v>336</v>
      </c>
      <c r="C321" s="255" t="s">
        <v>11</v>
      </c>
      <c r="D321" s="86"/>
      <c r="E321" s="86"/>
      <c r="F321" s="86"/>
    </row>
    <row r="322" spans="1:6">
      <c r="A322" s="47"/>
      <c r="B322" s="271" t="s">
        <v>62</v>
      </c>
      <c r="C322" s="255"/>
      <c r="D322" s="86"/>
      <c r="E322" s="86"/>
      <c r="F322" s="86"/>
    </row>
    <row r="323" spans="1:6" ht="51">
      <c r="A323" s="270">
        <v>1</v>
      </c>
      <c r="B323" s="263" t="s">
        <v>520</v>
      </c>
      <c r="C323" s="255" t="s">
        <v>11</v>
      </c>
      <c r="D323" s="86"/>
      <c r="E323" s="86"/>
      <c r="F323" s="86"/>
    </row>
    <row r="324" spans="1:6" ht="51">
      <c r="A324" s="255">
        <v>2</v>
      </c>
      <c r="B324" s="263" t="s">
        <v>521</v>
      </c>
      <c r="C324" s="255" t="s">
        <v>11</v>
      </c>
      <c r="D324" s="86"/>
      <c r="E324" s="86"/>
      <c r="F324" s="86"/>
    </row>
    <row r="325" spans="1:6" ht="51">
      <c r="A325" s="270">
        <v>3</v>
      </c>
      <c r="B325" s="263" t="s">
        <v>522</v>
      </c>
      <c r="C325" s="255" t="s">
        <v>11</v>
      </c>
      <c r="D325" s="86"/>
      <c r="E325" s="86"/>
      <c r="F325" s="86"/>
    </row>
    <row r="326" spans="1:6" ht="51">
      <c r="A326" s="255">
        <v>4</v>
      </c>
      <c r="B326" s="263" t="s">
        <v>523</v>
      </c>
      <c r="C326" s="255" t="s">
        <v>11</v>
      </c>
      <c r="D326" s="86"/>
      <c r="E326" s="86"/>
      <c r="F326" s="86"/>
    </row>
    <row r="327" spans="1:6" ht="25.5">
      <c r="A327" s="270">
        <v>5</v>
      </c>
      <c r="B327" s="272" t="s">
        <v>341</v>
      </c>
      <c r="C327" s="255" t="s">
        <v>11</v>
      </c>
      <c r="D327" s="86"/>
      <c r="E327" s="86"/>
      <c r="F327" s="86"/>
    </row>
    <row r="328" spans="1:6">
      <c r="A328" s="47"/>
      <c r="B328" s="264" t="s">
        <v>63</v>
      </c>
      <c r="C328" s="255"/>
      <c r="D328" s="86"/>
      <c r="E328" s="86"/>
      <c r="F328" s="86"/>
    </row>
    <row r="329" spans="1:6" ht="38.25">
      <c r="A329" s="265">
        <v>1</v>
      </c>
      <c r="B329" s="272" t="s">
        <v>342</v>
      </c>
      <c r="C329" s="255" t="s">
        <v>11</v>
      </c>
      <c r="D329" s="86"/>
      <c r="E329" s="86"/>
      <c r="F329" s="86"/>
    </row>
    <row r="330" spans="1:6">
      <c r="A330" s="47"/>
      <c r="B330" s="271" t="s">
        <v>64</v>
      </c>
      <c r="C330" s="255"/>
      <c r="D330" s="86"/>
      <c r="E330" s="86"/>
      <c r="F330" s="86"/>
    </row>
    <row r="331" spans="1:6" ht="51">
      <c r="A331" s="255">
        <v>1</v>
      </c>
      <c r="B331" s="263" t="s">
        <v>343</v>
      </c>
      <c r="C331" s="255" t="s">
        <v>11</v>
      </c>
      <c r="D331" s="86"/>
      <c r="E331" s="86"/>
      <c r="F331" s="86"/>
    </row>
    <row r="332" spans="1:6" ht="51">
      <c r="A332" s="255">
        <v>2</v>
      </c>
      <c r="B332" s="273" t="s">
        <v>524</v>
      </c>
      <c r="C332" s="255" t="s">
        <v>11</v>
      </c>
      <c r="D332" s="86"/>
      <c r="E332" s="86"/>
      <c r="F332" s="86"/>
    </row>
    <row r="333" spans="1:6">
      <c r="A333" s="47"/>
      <c r="B333" s="271" t="s">
        <v>65</v>
      </c>
      <c r="C333" s="255"/>
      <c r="D333" s="86"/>
      <c r="E333" s="86"/>
      <c r="F333" s="86"/>
    </row>
    <row r="334" spans="1:6" ht="89.25">
      <c r="A334" s="255">
        <v>1</v>
      </c>
      <c r="B334" s="273" t="s">
        <v>525</v>
      </c>
      <c r="C334" s="255" t="s">
        <v>11</v>
      </c>
      <c r="D334" s="86"/>
      <c r="E334" s="86"/>
      <c r="F334" s="86"/>
    </row>
    <row r="335" spans="1:6" ht="89.25">
      <c r="A335" s="255">
        <v>2</v>
      </c>
      <c r="B335" s="273" t="s">
        <v>526</v>
      </c>
      <c r="C335" s="255" t="s">
        <v>11</v>
      </c>
      <c r="D335" s="86"/>
      <c r="E335" s="86"/>
      <c r="F335" s="86"/>
    </row>
    <row r="336" spans="1:6">
      <c r="A336" s="255"/>
      <c r="B336" s="271" t="s">
        <v>66</v>
      </c>
      <c r="C336" s="255"/>
      <c r="D336" s="86"/>
      <c r="E336" s="86"/>
      <c r="F336" s="86"/>
    </row>
    <row r="337" spans="1:6" ht="51">
      <c r="A337" s="255">
        <v>1</v>
      </c>
      <c r="B337" s="274" t="s">
        <v>527</v>
      </c>
      <c r="C337" s="255" t="s">
        <v>11</v>
      </c>
      <c r="D337" s="86"/>
      <c r="E337" s="86"/>
      <c r="F337" s="86"/>
    </row>
    <row r="338" spans="1:6">
      <c r="A338" s="255"/>
      <c r="B338" s="264" t="s">
        <v>67</v>
      </c>
      <c r="C338" s="255"/>
      <c r="D338" s="86"/>
      <c r="E338" s="86"/>
      <c r="F338" s="86"/>
    </row>
    <row r="339" spans="1:6" ht="38.25">
      <c r="A339" s="255">
        <v>1</v>
      </c>
      <c r="B339" s="275" t="s">
        <v>348</v>
      </c>
      <c r="C339" s="255" t="s">
        <v>11</v>
      </c>
      <c r="D339" s="86"/>
      <c r="E339" s="86"/>
      <c r="F339" s="86"/>
    </row>
    <row r="340" spans="1:6" ht="63.75">
      <c r="A340" s="255">
        <v>2</v>
      </c>
      <c r="B340" s="275" t="s">
        <v>349</v>
      </c>
      <c r="C340" s="255" t="s">
        <v>11</v>
      </c>
      <c r="D340" s="86"/>
      <c r="E340" s="86"/>
      <c r="F340" s="86"/>
    </row>
    <row r="341" spans="1:6" ht="63.75">
      <c r="A341" s="255">
        <v>3</v>
      </c>
      <c r="B341" s="275" t="s">
        <v>350</v>
      </c>
      <c r="C341" s="255" t="s">
        <v>11</v>
      </c>
      <c r="D341" s="86"/>
      <c r="E341" s="86"/>
      <c r="F341" s="86"/>
    </row>
    <row r="342" spans="1:6" ht="51">
      <c r="A342" s="255">
        <v>4</v>
      </c>
      <c r="B342" s="275" t="s">
        <v>351</v>
      </c>
      <c r="C342" s="255" t="s">
        <v>11</v>
      </c>
      <c r="D342" s="86"/>
      <c r="E342" s="86"/>
      <c r="F342" s="86"/>
    </row>
    <row r="343" spans="1:6" ht="38.25">
      <c r="A343" s="255">
        <v>5</v>
      </c>
      <c r="B343" s="275" t="s">
        <v>352</v>
      </c>
      <c r="C343" s="255" t="s">
        <v>11</v>
      </c>
      <c r="D343" s="86"/>
      <c r="E343" s="86"/>
      <c r="F343" s="86"/>
    </row>
    <row r="344" spans="1:6" ht="39.75">
      <c r="A344" s="255" t="s">
        <v>85</v>
      </c>
      <c r="B344" s="275" t="s">
        <v>566</v>
      </c>
      <c r="C344" s="255" t="s">
        <v>11</v>
      </c>
      <c r="D344" s="86"/>
      <c r="E344" s="86"/>
      <c r="F344" s="86"/>
    </row>
    <row r="345" spans="1:6" ht="39.75">
      <c r="A345" s="255" t="s">
        <v>86</v>
      </c>
      <c r="B345" s="275" t="s">
        <v>567</v>
      </c>
      <c r="C345" s="255" t="s">
        <v>11</v>
      </c>
      <c r="D345" s="86"/>
      <c r="E345" s="86"/>
      <c r="F345" s="86"/>
    </row>
    <row r="346" spans="1:6" ht="39.75">
      <c r="A346" s="255" t="s">
        <v>355</v>
      </c>
      <c r="B346" s="275" t="s">
        <v>568</v>
      </c>
      <c r="C346" s="255" t="s">
        <v>11</v>
      </c>
      <c r="D346" s="86"/>
      <c r="E346" s="86"/>
      <c r="F346" s="86"/>
    </row>
    <row r="347" spans="1:6" ht="25.5">
      <c r="A347" s="255">
        <v>7</v>
      </c>
      <c r="B347" s="275" t="s">
        <v>357</v>
      </c>
      <c r="C347" s="255" t="s">
        <v>11</v>
      </c>
      <c r="D347" s="86"/>
      <c r="E347" s="86"/>
      <c r="F347" s="86"/>
    </row>
    <row r="348" spans="1:6" ht="25.5">
      <c r="A348" s="255">
        <v>8</v>
      </c>
      <c r="B348" s="275" t="s">
        <v>358</v>
      </c>
      <c r="C348" s="255" t="s">
        <v>11</v>
      </c>
      <c r="D348" s="86"/>
      <c r="E348" s="86"/>
      <c r="F348" s="86"/>
    </row>
    <row r="349" spans="1:6" ht="25.5">
      <c r="A349" s="255">
        <v>9</v>
      </c>
      <c r="B349" s="275" t="s">
        <v>359</v>
      </c>
      <c r="C349" s="255" t="s">
        <v>11</v>
      </c>
      <c r="D349" s="86"/>
      <c r="E349" s="86"/>
      <c r="F349" s="86"/>
    </row>
    <row r="350" spans="1:6">
      <c r="A350" s="255">
        <v>10</v>
      </c>
      <c r="B350" s="275" t="s">
        <v>360</v>
      </c>
      <c r="C350" s="255" t="s">
        <v>11</v>
      </c>
      <c r="D350" s="86"/>
      <c r="E350" s="86"/>
      <c r="F350" s="86"/>
    </row>
    <row r="351" spans="1:6" ht="25.5">
      <c r="A351" s="255">
        <v>11</v>
      </c>
      <c r="B351" s="275" t="s">
        <v>361</v>
      </c>
      <c r="C351" s="255" t="s">
        <v>11</v>
      </c>
      <c r="D351" s="86"/>
      <c r="E351" s="86"/>
      <c r="F351" s="86"/>
    </row>
    <row r="352" spans="1:6">
      <c r="A352" s="255">
        <v>12</v>
      </c>
      <c r="B352" s="275" t="s">
        <v>362</v>
      </c>
      <c r="C352" s="255" t="s">
        <v>11</v>
      </c>
      <c r="D352" s="86"/>
      <c r="E352" s="86"/>
      <c r="F352" s="86"/>
    </row>
    <row r="353" spans="1:6">
      <c r="A353" s="255">
        <v>13</v>
      </c>
      <c r="B353" s="275" t="s">
        <v>363</v>
      </c>
      <c r="C353" s="255" t="s">
        <v>11</v>
      </c>
      <c r="D353" s="86"/>
      <c r="E353" s="86"/>
      <c r="F353" s="86"/>
    </row>
    <row r="354" spans="1:6" ht="25.5">
      <c r="A354" s="255">
        <v>14</v>
      </c>
      <c r="B354" s="275" t="s">
        <v>364</v>
      </c>
      <c r="C354" s="255" t="s">
        <v>11</v>
      </c>
      <c r="D354" s="86"/>
      <c r="E354" s="86"/>
      <c r="F354" s="86"/>
    </row>
    <row r="355" spans="1:6" ht="38.25">
      <c r="A355" s="255">
        <v>15</v>
      </c>
      <c r="B355" s="275" t="s">
        <v>365</v>
      </c>
      <c r="C355" s="255" t="s">
        <v>11</v>
      </c>
      <c r="D355" s="86"/>
      <c r="E355" s="86"/>
      <c r="F355" s="86"/>
    </row>
    <row r="356" spans="1:6" ht="25.5">
      <c r="A356" s="255">
        <v>16</v>
      </c>
      <c r="B356" s="275" t="s">
        <v>366</v>
      </c>
      <c r="C356" s="255" t="s">
        <v>11</v>
      </c>
      <c r="D356" s="86"/>
      <c r="E356" s="86"/>
      <c r="F356" s="86"/>
    </row>
    <row r="357" spans="1:6" ht="51">
      <c r="A357" s="255">
        <v>17</v>
      </c>
      <c r="B357" s="275" t="s">
        <v>531</v>
      </c>
      <c r="C357" s="255" t="s">
        <v>11</v>
      </c>
      <c r="D357" s="86"/>
      <c r="E357" s="86"/>
      <c r="F357" s="86"/>
    </row>
    <row r="358" spans="1:6">
      <c r="A358" s="58"/>
      <c r="B358" s="264" t="s">
        <v>87</v>
      </c>
      <c r="C358" s="255"/>
      <c r="D358" s="86"/>
      <c r="E358" s="86"/>
      <c r="F358" s="86"/>
    </row>
    <row r="359" spans="1:6" ht="76.5">
      <c r="A359" s="276" t="s">
        <v>368</v>
      </c>
      <c r="B359" s="277" t="s">
        <v>532</v>
      </c>
      <c r="C359" s="255" t="s">
        <v>11</v>
      </c>
      <c r="D359" s="86"/>
      <c r="E359" s="86"/>
      <c r="F359" s="86"/>
    </row>
    <row r="360" spans="1:6">
      <c r="A360" s="276"/>
      <c r="B360" s="264" t="s">
        <v>88</v>
      </c>
      <c r="C360" s="255"/>
      <c r="D360" s="86"/>
      <c r="E360" s="86"/>
      <c r="F360" s="86"/>
    </row>
    <row r="361" spans="1:6" ht="127.5">
      <c r="A361" s="276" t="s">
        <v>368</v>
      </c>
      <c r="B361" s="278" t="s">
        <v>533</v>
      </c>
      <c r="C361" s="255" t="s">
        <v>11</v>
      </c>
      <c r="D361" s="86"/>
      <c r="E361" s="86"/>
      <c r="F361" s="86"/>
    </row>
    <row r="362" spans="1:6">
      <c r="A362" s="276"/>
      <c r="B362" s="264" t="s">
        <v>89</v>
      </c>
      <c r="C362" s="255"/>
      <c r="D362" s="86"/>
      <c r="E362" s="86"/>
      <c r="F362" s="86"/>
    </row>
    <row r="363" spans="1:6" ht="89.25">
      <c r="A363" s="276" t="s">
        <v>368</v>
      </c>
      <c r="B363" s="263" t="s">
        <v>371</v>
      </c>
      <c r="C363" s="255" t="s">
        <v>11</v>
      </c>
      <c r="D363" s="86"/>
      <c r="E363" s="86"/>
      <c r="F363" s="86"/>
    </row>
    <row r="364" spans="1:6">
      <c r="A364" s="276"/>
      <c r="B364" s="264" t="s">
        <v>90</v>
      </c>
      <c r="C364" s="255"/>
      <c r="D364" s="86"/>
      <c r="E364" s="86"/>
      <c r="F364" s="86"/>
    </row>
    <row r="365" spans="1:6" ht="76.5">
      <c r="A365" s="276" t="s">
        <v>368</v>
      </c>
      <c r="B365" s="263" t="s">
        <v>372</v>
      </c>
      <c r="C365" s="255" t="s">
        <v>11</v>
      </c>
      <c r="D365" s="86"/>
      <c r="E365" s="86"/>
      <c r="F365" s="86"/>
    </row>
    <row r="366" spans="1:6" ht="25.5">
      <c r="A366" s="276" t="s">
        <v>373</v>
      </c>
      <c r="B366" s="263" t="s">
        <v>534</v>
      </c>
      <c r="C366" s="255" t="s">
        <v>11</v>
      </c>
      <c r="D366" s="86"/>
      <c r="E366" s="86"/>
      <c r="F366" s="86"/>
    </row>
    <row r="367" spans="1:6" ht="25.5">
      <c r="A367" s="276" t="s">
        <v>375</v>
      </c>
      <c r="B367" s="272" t="s">
        <v>535</v>
      </c>
      <c r="C367" s="255" t="s">
        <v>11</v>
      </c>
      <c r="D367" s="86"/>
      <c r="E367" s="86"/>
      <c r="F367" s="86"/>
    </row>
    <row r="368" spans="1:6" ht="38.25">
      <c r="A368" s="276" t="s">
        <v>377</v>
      </c>
      <c r="B368" s="272" t="s">
        <v>536</v>
      </c>
      <c r="C368" s="255" t="s">
        <v>11</v>
      </c>
      <c r="D368" s="86"/>
      <c r="E368" s="86"/>
      <c r="F368" s="86"/>
    </row>
    <row r="369" spans="1:6" ht="25.5">
      <c r="A369" s="276" t="s">
        <v>379</v>
      </c>
      <c r="B369" s="272" t="s">
        <v>537</v>
      </c>
      <c r="C369" s="255" t="s">
        <v>11</v>
      </c>
      <c r="D369" s="86"/>
      <c r="E369" s="86"/>
      <c r="F369" s="86"/>
    </row>
    <row r="370" spans="1:6">
      <c r="A370" s="261"/>
      <c r="B370" s="264" t="s">
        <v>91</v>
      </c>
      <c r="C370" s="255"/>
      <c r="D370" s="86"/>
      <c r="E370" s="86"/>
      <c r="F370" s="86"/>
    </row>
    <row r="371" spans="1:6">
      <c r="A371" s="378" t="s">
        <v>31</v>
      </c>
      <c r="B371" s="275" t="s">
        <v>381</v>
      </c>
      <c r="C371" s="255" t="s">
        <v>11</v>
      </c>
      <c r="D371" s="86"/>
      <c r="E371" s="86"/>
      <c r="F371" s="86"/>
    </row>
    <row r="372" spans="1:6">
      <c r="A372" s="378" t="s">
        <v>32</v>
      </c>
      <c r="B372" s="275" t="s">
        <v>382</v>
      </c>
      <c r="C372" s="255" t="s">
        <v>11</v>
      </c>
      <c r="D372" s="86"/>
      <c r="E372" s="86"/>
      <c r="F372" s="86"/>
    </row>
    <row r="373" spans="1:6" ht="51">
      <c r="A373" s="391" t="s">
        <v>33</v>
      </c>
      <c r="B373" s="279" t="s">
        <v>393</v>
      </c>
      <c r="C373" s="255" t="s">
        <v>11</v>
      </c>
      <c r="D373" s="86"/>
      <c r="E373" s="86"/>
      <c r="F373" s="86"/>
    </row>
    <row r="374" spans="1:6" ht="38.25">
      <c r="A374" s="391" t="s">
        <v>34</v>
      </c>
      <c r="B374" s="279" t="s">
        <v>394</v>
      </c>
      <c r="C374" s="255" t="s">
        <v>11</v>
      </c>
      <c r="D374" s="86"/>
      <c r="E374" s="86"/>
      <c r="F374" s="86"/>
    </row>
    <row r="375" spans="1:6">
      <c r="A375" s="255"/>
      <c r="B375" s="264" t="s">
        <v>92</v>
      </c>
      <c r="C375" s="255"/>
      <c r="D375" s="86"/>
      <c r="E375" s="86"/>
      <c r="F375" s="86"/>
    </row>
    <row r="376" spans="1:6" ht="51">
      <c r="A376" s="255">
        <v>1</v>
      </c>
      <c r="B376" s="275" t="s">
        <v>383</v>
      </c>
      <c r="C376" s="255" t="s">
        <v>11</v>
      </c>
      <c r="D376" s="86"/>
      <c r="E376" s="86"/>
      <c r="F376" s="86"/>
    </row>
    <row r="377" spans="1:6" ht="51">
      <c r="A377" s="255">
        <v>2</v>
      </c>
      <c r="B377" s="275" t="s">
        <v>384</v>
      </c>
      <c r="C377" s="255" t="s">
        <v>11</v>
      </c>
      <c r="D377" s="86"/>
      <c r="E377" s="86"/>
      <c r="F377" s="86"/>
    </row>
    <row r="378" spans="1:6">
      <c r="A378" s="265"/>
      <c r="B378" s="262" t="s">
        <v>93</v>
      </c>
      <c r="C378" s="270"/>
      <c r="D378" s="86"/>
      <c r="E378" s="86"/>
      <c r="F378" s="86"/>
    </row>
    <row r="379" spans="1:6" ht="25.5">
      <c r="A379" s="270">
        <v>1</v>
      </c>
      <c r="B379" s="260" t="s">
        <v>385</v>
      </c>
      <c r="C379" s="255" t="s">
        <v>11</v>
      </c>
      <c r="D379" s="86"/>
      <c r="E379" s="86"/>
      <c r="F379" s="86"/>
    </row>
    <row r="380" spans="1:6" ht="25.5">
      <c r="A380" s="270">
        <v>2</v>
      </c>
      <c r="B380" s="260" t="s">
        <v>386</v>
      </c>
      <c r="C380" s="255" t="s">
        <v>11</v>
      </c>
      <c r="D380" s="86"/>
      <c r="E380" s="86"/>
      <c r="F380" s="86"/>
    </row>
    <row r="381" spans="1:6" ht="25.5">
      <c r="A381" s="270">
        <v>3</v>
      </c>
      <c r="B381" s="260" t="s">
        <v>387</v>
      </c>
      <c r="C381" s="255" t="s">
        <v>11</v>
      </c>
      <c r="D381" s="86"/>
      <c r="E381" s="86"/>
      <c r="F381" s="86"/>
    </row>
    <row r="382" spans="1:6" ht="25.5">
      <c r="A382" s="270">
        <v>4</v>
      </c>
      <c r="B382" s="260" t="s">
        <v>388</v>
      </c>
      <c r="C382" s="255" t="s">
        <v>11</v>
      </c>
      <c r="D382" s="86"/>
      <c r="E382" s="86"/>
      <c r="F382" s="86"/>
    </row>
    <row r="383" spans="1:6" ht="25.5">
      <c r="A383" s="270">
        <v>5</v>
      </c>
      <c r="B383" s="260" t="s">
        <v>389</v>
      </c>
      <c r="C383" s="255" t="s">
        <v>11</v>
      </c>
      <c r="D383" s="86"/>
      <c r="E383" s="86"/>
      <c r="F383" s="86"/>
    </row>
    <row r="384" spans="1:6" ht="25.5">
      <c r="A384" s="270">
        <v>6</v>
      </c>
      <c r="B384" s="260" t="s">
        <v>390</v>
      </c>
      <c r="C384" s="255" t="s">
        <v>11</v>
      </c>
      <c r="D384" s="86"/>
      <c r="E384" s="86"/>
      <c r="F384" s="86"/>
    </row>
    <row r="385" spans="1:6" ht="25.5">
      <c r="A385" s="270">
        <v>7</v>
      </c>
      <c r="B385" s="260" t="s">
        <v>391</v>
      </c>
      <c r="C385" s="255" t="s">
        <v>11</v>
      </c>
      <c r="D385" s="86"/>
      <c r="E385" s="86"/>
      <c r="F385" s="86"/>
    </row>
    <row r="386" spans="1:6" ht="25.5">
      <c r="A386" s="270">
        <v>8</v>
      </c>
      <c r="B386" s="260" t="s">
        <v>392</v>
      </c>
      <c r="C386" s="255" t="s">
        <v>11</v>
      </c>
      <c r="D386" s="86"/>
      <c r="E386" s="86"/>
      <c r="F386" s="86"/>
    </row>
    <row r="387" spans="1:6">
      <c r="A387" s="265"/>
      <c r="B387" s="262" t="s">
        <v>94</v>
      </c>
      <c r="C387" s="270"/>
      <c r="D387" s="86"/>
      <c r="E387" s="86"/>
      <c r="F387" s="86"/>
    </row>
    <row r="388" spans="1:6">
      <c r="A388" s="270">
        <v>1</v>
      </c>
      <c r="B388" s="279" t="s">
        <v>395</v>
      </c>
      <c r="C388" s="255" t="s">
        <v>11</v>
      </c>
      <c r="D388" s="86"/>
      <c r="E388" s="86"/>
      <c r="F388" s="86"/>
    </row>
    <row r="389" spans="1:6">
      <c r="A389" s="270"/>
      <c r="B389" s="262" t="s">
        <v>95</v>
      </c>
      <c r="C389" s="255"/>
      <c r="D389" s="86"/>
      <c r="E389" s="86"/>
      <c r="F389" s="86"/>
    </row>
    <row r="390" spans="1:6" ht="51">
      <c r="A390" s="255">
        <v>1</v>
      </c>
      <c r="B390" s="278" t="s">
        <v>396</v>
      </c>
      <c r="C390" s="255" t="s">
        <v>11</v>
      </c>
      <c r="D390" s="86"/>
      <c r="E390" s="86"/>
      <c r="F390" s="86"/>
    </row>
    <row r="391" spans="1:6">
      <c r="A391" s="281"/>
      <c r="B391" s="284" t="s">
        <v>96</v>
      </c>
      <c r="C391" s="281"/>
      <c r="D391" s="86"/>
      <c r="E391" s="86"/>
      <c r="F391" s="86"/>
    </row>
    <row r="392" spans="1:6" ht="38.25">
      <c r="A392" s="281">
        <v>1</v>
      </c>
      <c r="B392" s="284" t="s">
        <v>438</v>
      </c>
      <c r="C392" s="281"/>
      <c r="D392" s="86"/>
      <c r="E392" s="86"/>
      <c r="F392" s="86"/>
    </row>
    <row r="393" spans="1:6" ht="38.25">
      <c r="A393" s="281" t="s">
        <v>31</v>
      </c>
      <c r="B393" s="285" t="s">
        <v>439</v>
      </c>
      <c r="C393" s="281" t="s">
        <v>11</v>
      </c>
      <c r="D393" s="86">
        <v>4</v>
      </c>
      <c r="E393" s="86">
        <v>4</v>
      </c>
      <c r="F393" s="86">
        <v>8</v>
      </c>
    </row>
    <row r="394" spans="1:6">
      <c r="A394" s="265"/>
      <c r="B394" s="262" t="s">
        <v>97</v>
      </c>
      <c r="C394" s="265"/>
      <c r="D394" s="86"/>
      <c r="E394" s="86"/>
      <c r="F394" s="86"/>
    </row>
    <row r="395" spans="1:6">
      <c r="A395" s="287" t="s">
        <v>440</v>
      </c>
      <c r="B395" s="288" t="s">
        <v>441</v>
      </c>
      <c r="C395" s="281"/>
      <c r="D395" s="86"/>
      <c r="E395" s="86"/>
      <c r="F395" s="86"/>
    </row>
    <row r="396" spans="1:6" ht="25.5">
      <c r="A396" s="281" t="s">
        <v>32</v>
      </c>
      <c r="B396" s="283" t="s">
        <v>442</v>
      </c>
      <c r="C396" s="281" t="s">
        <v>11</v>
      </c>
      <c r="D396" s="86"/>
      <c r="E396" s="86"/>
      <c r="F396" s="86"/>
    </row>
    <row r="397" spans="1:6">
      <c r="A397" s="281" t="s">
        <v>77</v>
      </c>
      <c r="B397" s="283" t="s">
        <v>443</v>
      </c>
      <c r="C397" s="281" t="s">
        <v>11</v>
      </c>
      <c r="D397" s="86"/>
      <c r="E397" s="86"/>
      <c r="F397" s="86"/>
    </row>
    <row r="398" spans="1:6">
      <c r="A398" s="281" t="s">
        <v>78</v>
      </c>
      <c r="B398" s="283" t="s">
        <v>444</v>
      </c>
      <c r="C398" s="281" t="s">
        <v>11</v>
      </c>
      <c r="D398" s="86"/>
      <c r="E398" s="86"/>
      <c r="F398" s="86"/>
    </row>
    <row r="399" spans="1:6">
      <c r="A399" s="265"/>
      <c r="B399" s="262" t="s">
        <v>449</v>
      </c>
      <c r="C399" s="265"/>
      <c r="D399" s="86"/>
      <c r="E399" s="86"/>
      <c r="F399" s="86"/>
    </row>
    <row r="400" spans="1:6" ht="38.25">
      <c r="A400" s="281" t="s">
        <v>440</v>
      </c>
      <c r="B400" s="284" t="s">
        <v>402</v>
      </c>
      <c r="C400" s="281"/>
      <c r="D400" s="86"/>
      <c r="E400" s="86"/>
      <c r="F400" s="86"/>
    </row>
    <row r="401" spans="1:6" ht="38.25">
      <c r="A401" s="281" t="s">
        <v>31</v>
      </c>
      <c r="B401" s="285" t="s">
        <v>450</v>
      </c>
      <c r="C401" s="281" t="s">
        <v>11</v>
      </c>
      <c r="D401" s="86">
        <v>1</v>
      </c>
      <c r="E401" s="86">
        <v>1</v>
      </c>
      <c r="F401" s="86">
        <v>2</v>
      </c>
    </row>
    <row r="402" spans="1:6" ht="89.25">
      <c r="A402" s="281" t="s">
        <v>32</v>
      </c>
      <c r="B402" s="285" t="s">
        <v>451</v>
      </c>
      <c r="C402" s="281" t="s">
        <v>11</v>
      </c>
      <c r="D402" s="86">
        <v>1</v>
      </c>
      <c r="E402" s="86">
        <v>1</v>
      </c>
      <c r="F402" s="86">
        <v>2</v>
      </c>
    </row>
    <row r="403" spans="1:6">
      <c r="A403" s="265"/>
      <c r="B403" s="262" t="s">
        <v>459</v>
      </c>
      <c r="C403" s="265"/>
      <c r="D403" s="86"/>
      <c r="E403" s="86"/>
      <c r="F403" s="86"/>
    </row>
    <row r="404" spans="1:6" ht="51">
      <c r="A404" s="287" t="s">
        <v>440</v>
      </c>
      <c r="B404" s="284" t="s">
        <v>460</v>
      </c>
      <c r="C404" s="281"/>
      <c r="D404" s="86"/>
      <c r="E404" s="86"/>
      <c r="F404" s="86"/>
    </row>
    <row r="405" spans="1:6" ht="51">
      <c r="A405" s="281" t="s">
        <v>31</v>
      </c>
      <c r="B405" s="285" t="s">
        <v>461</v>
      </c>
      <c r="C405" s="281" t="s">
        <v>11</v>
      </c>
      <c r="D405" s="86"/>
      <c r="E405" s="86"/>
      <c r="F405" s="86"/>
    </row>
    <row r="406" spans="1:6" ht="51">
      <c r="A406" s="281" t="s">
        <v>32</v>
      </c>
      <c r="B406" s="285" t="s">
        <v>462</v>
      </c>
      <c r="C406" s="281" t="s">
        <v>11</v>
      </c>
      <c r="D406" s="86"/>
      <c r="E406" s="86"/>
      <c r="F406" s="86"/>
    </row>
    <row r="407" spans="1:6" ht="25.5">
      <c r="A407" s="281" t="s">
        <v>446</v>
      </c>
      <c r="B407" s="284" t="s">
        <v>463</v>
      </c>
      <c r="C407" s="281"/>
      <c r="D407" s="86"/>
      <c r="E407" s="86"/>
      <c r="F407" s="86"/>
    </row>
    <row r="408" spans="1:6" ht="38.25">
      <c r="A408" s="281" t="s">
        <v>33</v>
      </c>
      <c r="B408" s="285" t="s">
        <v>464</v>
      </c>
      <c r="C408" s="281" t="s">
        <v>11</v>
      </c>
      <c r="D408" s="86"/>
      <c r="E408" s="86"/>
      <c r="F408" s="86"/>
    </row>
    <row r="409" spans="1:6">
      <c r="A409" s="265"/>
      <c r="B409" s="262" t="s">
        <v>465</v>
      </c>
      <c r="C409" s="265"/>
      <c r="D409" s="86"/>
      <c r="E409" s="86"/>
      <c r="F409" s="86"/>
    </row>
    <row r="410" spans="1:6" ht="25.5">
      <c r="A410" s="281" t="s">
        <v>440</v>
      </c>
      <c r="B410" s="284" t="s">
        <v>413</v>
      </c>
      <c r="C410" s="281"/>
      <c r="D410" s="86"/>
      <c r="E410" s="86"/>
      <c r="F410" s="86"/>
    </row>
    <row r="411" spans="1:6" ht="76.5">
      <c r="A411" s="281" t="s">
        <v>31</v>
      </c>
      <c r="B411" s="285" t="s">
        <v>466</v>
      </c>
      <c r="C411" s="281" t="s">
        <v>11</v>
      </c>
      <c r="D411" s="86"/>
      <c r="E411" s="86"/>
      <c r="F411" s="86"/>
    </row>
    <row r="412" spans="1:6" ht="38.25">
      <c r="A412" s="281" t="s">
        <v>446</v>
      </c>
      <c r="B412" s="284" t="s">
        <v>438</v>
      </c>
      <c r="C412" s="281"/>
      <c r="D412" s="86"/>
      <c r="E412" s="86"/>
      <c r="F412" s="86"/>
    </row>
    <row r="413" spans="1:6" ht="38.25">
      <c r="A413" s="281" t="s">
        <v>33</v>
      </c>
      <c r="B413" s="285" t="s">
        <v>467</v>
      </c>
      <c r="C413" s="281" t="s">
        <v>11</v>
      </c>
      <c r="D413" s="86"/>
      <c r="E413" s="86"/>
      <c r="F413" s="86"/>
    </row>
    <row r="414" spans="1:6" ht="25.5">
      <c r="A414" s="281" t="s">
        <v>468</v>
      </c>
      <c r="B414" s="284" t="s">
        <v>463</v>
      </c>
      <c r="C414" s="281"/>
      <c r="D414" s="86"/>
      <c r="E414" s="86"/>
      <c r="F414" s="86"/>
    </row>
    <row r="415" spans="1:6" ht="51">
      <c r="A415" s="281" t="s">
        <v>81</v>
      </c>
      <c r="B415" s="285" t="s">
        <v>469</v>
      </c>
      <c r="C415" s="281" t="s">
        <v>11</v>
      </c>
      <c r="D415" s="86"/>
      <c r="E415" s="86"/>
      <c r="F415" s="86"/>
    </row>
    <row r="416" spans="1:6">
      <c r="A416" s="254"/>
      <c r="B416" s="254"/>
      <c r="C416" s="254"/>
      <c r="D416" s="254"/>
      <c r="E416" s="254"/>
      <c r="F416" s="254"/>
    </row>
    <row r="417" spans="1:6">
      <c r="A417" s="254"/>
      <c r="B417" s="254"/>
      <c r="C417" s="254"/>
      <c r="D417" s="254"/>
      <c r="E417" s="254"/>
      <c r="F417" s="254"/>
    </row>
    <row r="418" spans="1:6">
      <c r="A418" s="254"/>
      <c r="B418" s="254"/>
      <c r="C418" s="254"/>
      <c r="D418" s="254"/>
      <c r="E418" s="254"/>
      <c r="F418" s="254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415"/>
  <sheetViews>
    <sheetView topLeftCell="A39" workbookViewId="0">
      <selection activeCell="B132" sqref="B13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99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5</v>
      </c>
      <c r="E33" s="13">
        <v>5</v>
      </c>
      <c r="F33" s="13">
        <v>10</v>
      </c>
    </row>
    <row r="34" spans="1:6" ht="25.5">
      <c r="A34" s="4">
        <v>5</v>
      </c>
      <c r="B34" s="7" t="s">
        <v>127</v>
      </c>
      <c r="C34" s="8" t="s">
        <v>11</v>
      </c>
      <c r="D34" s="13">
        <v>5</v>
      </c>
      <c r="E34" s="13">
        <v>5</v>
      </c>
      <c r="F34" s="13">
        <v>10</v>
      </c>
    </row>
    <row r="35" spans="1:6" ht="25.5">
      <c r="A35" s="4">
        <v>6</v>
      </c>
      <c r="B35" s="7" t="s">
        <v>128</v>
      </c>
      <c r="C35" s="8" t="s">
        <v>11</v>
      </c>
      <c r="D35" s="13">
        <v>5</v>
      </c>
      <c r="E35" s="13">
        <v>5</v>
      </c>
      <c r="F35" s="13">
        <v>10</v>
      </c>
    </row>
    <row r="36" spans="1:6" ht="25.5">
      <c r="A36" s="4">
        <v>7</v>
      </c>
      <c r="B36" s="7" t="s">
        <v>129</v>
      </c>
      <c r="C36" s="8" t="s">
        <v>11</v>
      </c>
      <c r="D36" s="13">
        <v>5</v>
      </c>
      <c r="E36" s="13">
        <v>5</v>
      </c>
      <c r="F36" s="13">
        <v>10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3" t="s">
        <v>602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2</v>
      </c>
      <c r="E60" s="13">
        <v>2</v>
      </c>
      <c r="F60" s="13">
        <v>4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2</v>
      </c>
      <c r="E61" s="13">
        <v>2</v>
      </c>
      <c r="F61" s="13">
        <v>4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2</v>
      </c>
      <c r="E91" s="13">
        <v>2</v>
      </c>
      <c r="F91" s="13">
        <v>4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2</v>
      </c>
      <c r="E92" s="13">
        <v>2</v>
      </c>
      <c r="F92" s="13">
        <v>4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296" t="s">
        <v>497</v>
      </c>
      <c r="B94" s="297" t="s">
        <v>634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>
        <v>120</v>
      </c>
      <c r="E95" s="26">
        <v>120</v>
      </c>
      <c r="F95" s="26">
        <v>240</v>
      </c>
    </row>
    <row r="96" spans="1:6" ht="25.5">
      <c r="A96" s="63">
        <v>2</v>
      </c>
      <c r="B96" s="298" t="s">
        <v>398</v>
      </c>
      <c r="C96" s="63" t="s">
        <v>11</v>
      </c>
      <c r="D96" s="26">
        <v>50</v>
      </c>
      <c r="E96" s="26">
        <v>50</v>
      </c>
      <c r="F96" s="26">
        <v>100</v>
      </c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50</v>
      </c>
      <c r="E101" s="26">
        <v>50</v>
      </c>
      <c r="F101" s="26">
        <v>10025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25</v>
      </c>
      <c r="E103" s="26">
        <v>35</v>
      </c>
      <c r="F103" s="26">
        <v>60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25</v>
      </c>
      <c r="E104" s="26">
        <v>35</v>
      </c>
      <c r="F104" s="26">
        <v>60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50</v>
      </c>
      <c r="E112" s="26">
        <v>50</v>
      </c>
      <c r="F112" s="26">
        <v>100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50</v>
      </c>
      <c r="E113" s="26">
        <v>50</v>
      </c>
      <c r="F113" s="26">
        <v>100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10</v>
      </c>
      <c r="E118" s="26">
        <v>10</v>
      </c>
      <c r="F118" s="26">
        <v>20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5</v>
      </c>
      <c r="E119" s="26">
        <v>5</v>
      </c>
      <c r="F119" s="26">
        <v>10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10</v>
      </c>
      <c r="E120" s="26">
        <v>10</v>
      </c>
      <c r="F120" s="26">
        <v>20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3</v>
      </c>
      <c r="E121" s="26">
        <v>3</v>
      </c>
      <c r="F121" s="26">
        <v>6</v>
      </c>
    </row>
    <row r="122" spans="1:6" ht="27" customHeight="1">
      <c r="A122" s="70" t="s">
        <v>643</v>
      </c>
      <c r="B122" s="299" t="s">
        <v>441</v>
      </c>
      <c r="C122" s="63"/>
      <c r="D122" s="26"/>
      <c r="E122" s="26"/>
      <c r="F122" s="26"/>
    </row>
    <row r="123" spans="1:6">
      <c r="A123" s="385" t="s">
        <v>644</v>
      </c>
      <c r="B123" s="298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100</v>
      </c>
      <c r="E155" s="13">
        <v>100</v>
      </c>
      <c r="F155" s="13">
        <v>200</v>
      </c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100</v>
      </c>
      <c r="E183" s="13">
        <v>100</v>
      </c>
      <c r="F183" s="13">
        <v>200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</v>
      </c>
      <c r="E188" s="13">
        <v>5</v>
      </c>
      <c r="F188" s="13">
        <v>10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4000</v>
      </c>
      <c r="E242" s="26">
        <v>4000</v>
      </c>
      <c r="F242" s="26">
        <v>8000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5</v>
      </c>
      <c r="F245" s="26">
        <v>10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5</v>
      </c>
      <c r="E248" s="26">
        <v>5</v>
      </c>
      <c r="F248" s="26">
        <v>10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5</v>
      </c>
      <c r="E255" s="26">
        <v>5</v>
      </c>
      <c r="F255" s="26">
        <v>10</v>
      </c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</v>
      </c>
      <c r="E262" s="26">
        <v>2</v>
      </c>
      <c r="F262" s="26">
        <v>4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4</v>
      </c>
      <c r="E274" s="26">
        <v>4</v>
      </c>
      <c r="F274" s="26">
        <v>8</v>
      </c>
    </row>
    <row r="275" spans="1:6">
      <c r="A275" s="8">
        <v>2</v>
      </c>
      <c r="B275" s="10" t="s">
        <v>296</v>
      </c>
      <c r="C275" s="8" t="s">
        <v>11</v>
      </c>
      <c r="D275" s="26">
        <v>4</v>
      </c>
      <c r="E275" s="26">
        <v>4</v>
      </c>
      <c r="F275" s="26">
        <v>8</v>
      </c>
    </row>
    <row r="276" spans="1:6">
      <c r="A276" s="8">
        <v>3</v>
      </c>
      <c r="B276" s="10" t="s">
        <v>297</v>
      </c>
      <c r="C276" s="8" t="s">
        <v>11</v>
      </c>
      <c r="D276" s="26">
        <v>4</v>
      </c>
      <c r="E276" s="26">
        <v>4</v>
      </c>
      <c r="F276" s="26">
        <v>8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2</v>
      </c>
      <c r="F277" s="26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/>
      <c r="E279" s="26"/>
      <c r="F279" s="26"/>
    </row>
    <row r="280" spans="1:6" ht="25.5">
      <c r="A280" s="292">
        <v>2</v>
      </c>
      <c r="B280" s="293" t="s">
        <v>300</v>
      </c>
      <c r="C280" s="292" t="s">
        <v>11</v>
      </c>
      <c r="D280" s="26"/>
      <c r="E280" s="26"/>
      <c r="F280" s="26"/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26"/>
      <c r="E285" s="26"/>
      <c r="F285" s="26"/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26"/>
      <c r="E288" s="26"/>
      <c r="F288" s="26"/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26"/>
      <c r="E296" s="26"/>
      <c r="F296" s="26"/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26"/>
      <c r="E299" s="26"/>
      <c r="F299" s="26"/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26"/>
      <c r="E305" s="26"/>
      <c r="F305" s="26"/>
    </row>
    <row r="306" spans="1:6" ht="38.25">
      <c r="A306" s="292">
        <v>11</v>
      </c>
      <c r="B306" s="293" t="s">
        <v>324</v>
      </c>
      <c r="C306" s="292" t="s">
        <v>11</v>
      </c>
      <c r="D306" s="26"/>
      <c r="E306" s="26"/>
      <c r="F306" s="26"/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26"/>
      <c r="E309" s="26"/>
      <c r="F309" s="26"/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26"/>
      <c r="E315" s="26"/>
      <c r="F315" s="26"/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10</v>
      </c>
      <c r="F393" s="26">
        <v>15</v>
      </c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20</v>
      </c>
      <c r="F405" s="26">
        <v>30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4</v>
      </c>
      <c r="F406" s="26">
        <v>6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30</v>
      </c>
      <c r="E408" s="26">
        <v>60</v>
      </c>
      <c r="F408" s="26">
        <v>90</v>
      </c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20</v>
      </c>
      <c r="F411" s="26">
        <v>30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15</v>
      </c>
      <c r="E415" s="26">
        <v>30</v>
      </c>
      <c r="F415" s="26">
        <v>45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E395" sqref="E39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105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634</v>
      </c>
      <c r="C94" s="296"/>
      <c r="D94" s="13"/>
      <c r="E94" s="13"/>
      <c r="F94" s="13"/>
    </row>
    <row r="95" spans="1:6" ht="25.5">
      <c r="A95" s="63">
        <v>1</v>
      </c>
      <c r="B95" s="298" t="s">
        <v>397</v>
      </c>
      <c r="C95" s="63" t="s">
        <v>11</v>
      </c>
      <c r="D95" s="13"/>
      <c r="E95" s="13"/>
      <c r="F95" s="13"/>
    </row>
    <row r="96" spans="1:6" ht="25.5">
      <c r="A96" s="63">
        <v>2</v>
      </c>
      <c r="B96" s="298" t="s">
        <v>398</v>
      </c>
      <c r="C96" s="63" t="s">
        <v>11</v>
      </c>
      <c r="D96" s="13"/>
      <c r="E96" s="13"/>
      <c r="F96" s="13"/>
    </row>
    <row r="97" spans="1:6">
      <c r="A97" s="63">
        <v>3</v>
      </c>
      <c r="B97" s="65" t="s">
        <v>399</v>
      </c>
      <c r="C97" s="63" t="s">
        <v>11</v>
      </c>
      <c r="D97" s="13"/>
      <c r="E97" s="13"/>
      <c r="F97" s="13"/>
    </row>
    <row r="98" spans="1:6">
      <c r="A98" s="63">
        <v>4</v>
      </c>
      <c r="B98" s="65" t="s">
        <v>400</v>
      </c>
      <c r="C98" s="63" t="s">
        <v>11</v>
      </c>
      <c r="D98" s="13"/>
      <c r="E98" s="13"/>
      <c r="F98" s="13"/>
    </row>
    <row r="99" spans="1:6">
      <c r="A99" s="63">
        <v>5</v>
      </c>
      <c r="B99" s="65" t="s">
        <v>401</v>
      </c>
      <c r="C99" s="63" t="s">
        <v>11</v>
      </c>
      <c r="D99" s="13"/>
      <c r="E99" s="13"/>
      <c r="F99" s="13"/>
    </row>
    <row r="100" spans="1:6" ht="27" customHeight="1">
      <c r="A100" s="63">
        <v>6</v>
      </c>
      <c r="B100" s="66" t="s">
        <v>402</v>
      </c>
      <c r="C100" s="63"/>
      <c r="D100" s="13"/>
      <c r="E100" s="13"/>
      <c r="F100" s="13"/>
    </row>
    <row r="101" spans="1:6" ht="38.25">
      <c r="A101" s="63" t="s">
        <v>85</v>
      </c>
      <c r="B101" s="67" t="s">
        <v>403</v>
      </c>
      <c r="C101" s="63" t="s">
        <v>11</v>
      </c>
      <c r="D101" s="13"/>
      <c r="E101" s="13"/>
      <c r="F101" s="13"/>
    </row>
    <row r="102" spans="1:6" ht="27" customHeight="1">
      <c r="A102" s="68">
        <v>7</v>
      </c>
      <c r="B102" s="66" t="s">
        <v>404</v>
      </c>
      <c r="C102" s="63"/>
      <c r="D102" s="13"/>
      <c r="E102" s="13"/>
      <c r="F102" s="13"/>
    </row>
    <row r="103" spans="1:6" ht="38.25">
      <c r="A103" s="68" t="s">
        <v>405</v>
      </c>
      <c r="B103" s="67" t="s">
        <v>406</v>
      </c>
      <c r="C103" s="63" t="s">
        <v>11</v>
      </c>
      <c r="D103" s="13"/>
      <c r="E103" s="13"/>
      <c r="F103" s="13"/>
    </row>
    <row r="104" spans="1:6" ht="38.25">
      <c r="A104" s="63" t="s">
        <v>407</v>
      </c>
      <c r="B104" s="67" t="s">
        <v>408</v>
      </c>
      <c r="C104" s="63" t="s">
        <v>11</v>
      </c>
      <c r="D104" s="13"/>
      <c r="E104" s="13"/>
      <c r="F104" s="13"/>
    </row>
    <row r="105" spans="1:6" ht="38.25">
      <c r="A105" s="68" t="s">
        <v>409</v>
      </c>
      <c r="B105" s="67" t="s">
        <v>410</v>
      </c>
      <c r="C105" s="63" t="s">
        <v>11</v>
      </c>
      <c r="D105" s="13"/>
      <c r="E105" s="13"/>
      <c r="F105" s="13"/>
    </row>
    <row r="106" spans="1:6" ht="25.5">
      <c r="A106" s="63" t="s">
        <v>411</v>
      </c>
      <c r="B106" s="67" t="s">
        <v>412</v>
      </c>
      <c r="C106" s="63" t="s">
        <v>11</v>
      </c>
      <c r="D106" s="13"/>
      <c r="E106" s="13"/>
      <c r="F106" s="13"/>
    </row>
    <row r="107" spans="1:6" ht="27" customHeight="1">
      <c r="A107" s="68">
        <v>8</v>
      </c>
      <c r="B107" s="66" t="s">
        <v>413</v>
      </c>
      <c r="C107" s="63"/>
      <c r="D107" s="13"/>
      <c r="E107" s="13"/>
      <c r="F107" s="13"/>
    </row>
    <row r="108" spans="1:6" ht="51">
      <c r="A108" s="68" t="s">
        <v>414</v>
      </c>
      <c r="B108" s="67" t="s">
        <v>415</v>
      </c>
      <c r="C108" s="63" t="s">
        <v>11</v>
      </c>
      <c r="D108" s="13"/>
      <c r="E108" s="13"/>
      <c r="F108" s="13"/>
    </row>
    <row r="109" spans="1:6" ht="27" customHeight="1">
      <c r="A109" s="68">
        <v>9</v>
      </c>
      <c r="B109" s="66" t="s">
        <v>416</v>
      </c>
      <c r="C109" s="63"/>
      <c r="D109" s="13"/>
      <c r="E109" s="13"/>
      <c r="F109" s="13"/>
    </row>
    <row r="110" spans="1:6" ht="25.5">
      <c r="A110" s="68" t="s">
        <v>417</v>
      </c>
      <c r="B110" s="67" t="s">
        <v>418</v>
      </c>
      <c r="C110" s="63" t="s">
        <v>11</v>
      </c>
      <c r="D110" s="13"/>
      <c r="E110" s="13"/>
      <c r="F110" s="13"/>
    </row>
    <row r="111" spans="1:6" ht="27" customHeight="1">
      <c r="A111" s="68">
        <v>10</v>
      </c>
      <c r="B111" s="66" t="s">
        <v>419</v>
      </c>
      <c r="C111" s="63"/>
      <c r="D111" s="13"/>
      <c r="E111" s="13"/>
      <c r="F111" s="13"/>
    </row>
    <row r="112" spans="1:6" ht="25.5">
      <c r="A112" s="68" t="s">
        <v>420</v>
      </c>
      <c r="B112" s="67" t="s">
        <v>421</v>
      </c>
      <c r="C112" s="63" t="s">
        <v>11</v>
      </c>
      <c r="D112" s="13"/>
      <c r="E112" s="13"/>
      <c r="F112" s="13"/>
    </row>
    <row r="113" spans="1:6" ht="25.5">
      <c r="A113" s="68" t="s">
        <v>422</v>
      </c>
      <c r="B113" s="67" t="s">
        <v>423</v>
      </c>
      <c r="C113" s="63" t="s">
        <v>11</v>
      </c>
      <c r="D113" s="13"/>
      <c r="E113" s="13"/>
      <c r="F113" s="13"/>
    </row>
    <row r="114" spans="1:6" ht="27" customHeight="1">
      <c r="A114" s="68">
        <v>11</v>
      </c>
      <c r="B114" s="66" t="s">
        <v>424</v>
      </c>
      <c r="C114" s="63"/>
      <c r="D114" s="13"/>
      <c r="E114" s="13"/>
      <c r="F114" s="13"/>
    </row>
    <row r="115" spans="1:6" ht="25.5">
      <c r="A115" s="69" t="s">
        <v>425</v>
      </c>
      <c r="B115" s="67" t="s">
        <v>426</v>
      </c>
      <c r="C115" s="63" t="s">
        <v>11</v>
      </c>
      <c r="D115" s="13"/>
      <c r="E115" s="13"/>
      <c r="F115" s="13"/>
    </row>
    <row r="116" spans="1:6" ht="25.5">
      <c r="A116" s="68" t="s">
        <v>427</v>
      </c>
      <c r="B116" s="67" t="s">
        <v>428</v>
      </c>
      <c r="C116" s="63" t="s">
        <v>11</v>
      </c>
      <c r="D116" s="13"/>
      <c r="E116" s="13"/>
      <c r="F116" s="13"/>
    </row>
    <row r="117" spans="1:6" ht="25.5">
      <c r="A117" s="68">
        <v>12</v>
      </c>
      <c r="B117" s="66" t="s">
        <v>429</v>
      </c>
      <c r="C117" s="63"/>
      <c r="D117" s="13"/>
      <c r="E117" s="13"/>
      <c r="F117" s="13"/>
    </row>
    <row r="118" spans="1:6" ht="25.5">
      <c r="A118" s="68" t="s">
        <v>430</v>
      </c>
      <c r="B118" s="67" t="s">
        <v>431</v>
      </c>
      <c r="C118" s="63" t="s">
        <v>11</v>
      </c>
      <c r="D118" s="13"/>
      <c r="E118" s="13"/>
      <c r="F118" s="13"/>
    </row>
    <row r="119" spans="1:6" ht="25.5">
      <c r="A119" s="68" t="s">
        <v>432</v>
      </c>
      <c r="B119" s="67" t="s">
        <v>433</v>
      </c>
      <c r="C119" s="63" t="s">
        <v>11</v>
      </c>
      <c r="D119" s="13"/>
      <c r="E119" s="13"/>
      <c r="F119" s="13"/>
    </row>
    <row r="120" spans="1:6">
      <c r="A120" s="68" t="s">
        <v>434</v>
      </c>
      <c r="B120" s="67" t="s">
        <v>435</v>
      </c>
      <c r="C120" s="63" t="s">
        <v>11</v>
      </c>
      <c r="D120" s="13"/>
      <c r="E120" s="13"/>
      <c r="F120" s="13"/>
    </row>
    <row r="121" spans="1:6" ht="25.5">
      <c r="A121" s="68" t="s">
        <v>436</v>
      </c>
      <c r="B121" s="67" t="s">
        <v>437</v>
      </c>
      <c r="C121" s="63" t="s">
        <v>11</v>
      </c>
      <c r="D121" s="13"/>
      <c r="E121" s="13"/>
      <c r="F121" s="13"/>
    </row>
    <row r="122" spans="1:6" ht="27" customHeight="1">
      <c r="A122" s="70" t="s">
        <v>643</v>
      </c>
      <c r="B122" s="299" t="s">
        <v>441</v>
      </c>
      <c r="C122" s="63"/>
      <c r="D122" s="13"/>
      <c r="E122" s="13"/>
      <c r="F122" s="13"/>
    </row>
    <row r="123" spans="1:6">
      <c r="A123" s="385" t="s">
        <v>644</v>
      </c>
      <c r="B123" s="298" t="s">
        <v>445</v>
      </c>
      <c r="C123" s="63" t="s">
        <v>11</v>
      </c>
      <c r="D123" s="13">
        <v>1</v>
      </c>
      <c r="E123" s="13"/>
      <c r="F123" s="13">
        <v>1</v>
      </c>
    </row>
    <row r="124" spans="1:6" ht="27" customHeight="1">
      <c r="A124" s="72" t="s">
        <v>635</v>
      </c>
      <c r="B124" s="66" t="s">
        <v>447</v>
      </c>
      <c r="C124" s="63"/>
      <c r="D124" s="13"/>
      <c r="E124" s="13"/>
      <c r="F124" s="13"/>
    </row>
    <row r="125" spans="1:6" ht="51">
      <c r="A125" s="386" t="s">
        <v>645</v>
      </c>
      <c r="B125" s="67" t="s">
        <v>448</v>
      </c>
      <c r="C125" s="63" t="s">
        <v>11</v>
      </c>
      <c r="D125" s="13"/>
      <c r="E125" s="13"/>
      <c r="F125" s="13"/>
    </row>
    <row r="126" spans="1:6" ht="27" customHeight="1">
      <c r="A126" s="386" t="s">
        <v>636</v>
      </c>
      <c r="B126" s="66" t="s">
        <v>452</v>
      </c>
      <c r="C126" s="63"/>
      <c r="D126" s="13"/>
      <c r="E126" s="13"/>
      <c r="F126" s="13"/>
    </row>
    <row r="127" spans="1:6" ht="38.25">
      <c r="A127" s="388" t="s">
        <v>637</v>
      </c>
      <c r="B127" s="67" t="s">
        <v>453</v>
      </c>
      <c r="C127" s="63" t="s">
        <v>11</v>
      </c>
      <c r="D127" s="13"/>
      <c r="E127" s="13"/>
      <c r="F127" s="13"/>
    </row>
    <row r="128" spans="1:6" ht="25.5">
      <c r="A128" s="388" t="s">
        <v>638</v>
      </c>
      <c r="B128" s="67" t="s">
        <v>454</v>
      </c>
      <c r="C128" s="63" t="s">
        <v>11</v>
      </c>
      <c r="D128" s="13"/>
      <c r="E128" s="13"/>
      <c r="F128" s="13"/>
    </row>
    <row r="129" spans="1:6" ht="25.5">
      <c r="A129" s="388" t="s">
        <v>639</v>
      </c>
      <c r="B129" s="67" t="s">
        <v>455</v>
      </c>
      <c r="C129" s="63" t="s">
        <v>11</v>
      </c>
      <c r="D129" s="13"/>
      <c r="E129" s="13"/>
      <c r="F129" s="13"/>
    </row>
    <row r="130" spans="1:6" ht="25.5">
      <c r="A130" s="388" t="s">
        <v>640</v>
      </c>
      <c r="B130" s="67" t="s">
        <v>456</v>
      </c>
      <c r="C130" s="63" t="s">
        <v>11</v>
      </c>
      <c r="D130" s="13"/>
      <c r="E130" s="13"/>
      <c r="F130" s="13"/>
    </row>
    <row r="131" spans="1:6" ht="25.5">
      <c r="A131" s="388" t="s">
        <v>641</v>
      </c>
      <c r="B131" s="67" t="s">
        <v>457</v>
      </c>
      <c r="C131" s="63" t="s">
        <v>11</v>
      </c>
      <c r="D131" s="13"/>
      <c r="E131" s="13"/>
      <c r="F131" s="13"/>
    </row>
    <row r="132" spans="1:6" ht="25.5">
      <c r="A132" s="388" t="s">
        <v>642</v>
      </c>
      <c r="B132" s="67" t="s">
        <v>458</v>
      </c>
      <c r="C132" s="63" t="s">
        <v>11</v>
      </c>
      <c r="D132" s="13"/>
      <c r="E132" s="13"/>
      <c r="F132" s="13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60</v>
      </c>
      <c r="E150" s="13">
        <v>60</v>
      </c>
      <c r="F150" s="13">
        <v>120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60</v>
      </c>
      <c r="E153" s="13">
        <v>60</v>
      </c>
      <c r="F153" s="13">
        <v>120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70</v>
      </c>
      <c r="E171" s="13">
        <v>70</v>
      </c>
      <c r="F171" s="13">
        <v>140</v>
      </c>
    </row>
    <row r="172" spans="1:6">
      <c r="A172" s="8">
        <v>2</v>
      </c>
      <c r="B172" s="10" t="s">
        <v>232</v>
      </c>
      <c r="C172" s="8" t="s">
        <v>11</v>
      </c>
      <c r="D172" s="13">
        <v>4500</v>
      </c>
      <c r="E172" s="13">
        <v>4500</v>
      </c>
      <c r="F172" s="13">
        <v>9000</v>
      </c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</v>
      </c>
      <c r="E208" s="13">
        <v>5</v>
      </c>
      <c r="F208" s="13">
        <v>10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10</v>
      </c>
      <c r="E211" s="13">
        <v>10</v>
      </c>
      <c r="F211" s="13">
        <v>20</v>
      </c>
    </row>
    <row r="212" spans="1:6" ht="25.5">
      <c r="A212" s="8">
        <v>2</v>
      </c>
      <c r="B212" s="10" t="s">
        <v>257</v>
      </c>
      <c r="C212" s="8" t="s">
        <v>11</v>
      </c>
      <c r="D212" s="13"/>
      <c r="E212" s="13"/>
      <c r="F212" s="13"/>
    </row>
    <row r="213" spans="1:6" ht="25.5">
      <c r="A213" s="8">
        <v>3</v>
      </c>
      <c r="B213" s="10" t="s">
        <v>258</v>
      </c>
      <c r="C213" s="8" t="s">
        <v>11</v>
      </c>
      <c r="D213" s="13">
        <v>5</v>
      </c>
      <c r="E213" s="13">
        <v>5</v>
      </c>
      <c r="F213" s="13">
        <v>10</v>
      </c>
    </row>
    <row r="214" spans="1:6" ht="25.5">
      <c r="A214" s="8">
        <v>4</v>
      </c>
      <c r="B214" s="10" t="s">
        <v>259</v>
      </c>
      <c r="C214" s="8" t="s">
        <v>11</v>
      </c>
      <c r="D214" s="13"/>
      <c r="E214" s="13"/>
      <c r="F214" s="13"/>
    </row>
    <row r="215" spans="1:6" ht="25.5">
      <c r="A215" s="8">
        <v>5</v>
      </c>
      <c r="B215" s="10" t="s">
        <v>260</v>
      </c>
      <c r="C215" s="8" t="s">
        <v>11</v>
      </c>
      <c r="D215" s="13"/>
      <c r="E215" s="13"/>
      <c r="F215" s="13"/>
    </row>
    <row r="216" spans="1:6" ht="25.5">
      <c r="A216" s="8">
        <v>6</v>
      </c>
      <c r="B216" s="10" t="s">
        <v>261</v>
      </c>
      <c r="C216" s="8" t="s">
        <v>11</v>
      </c>
      <c r="D216" s="13"/>
      <c r="E216" s="13"/>
      <c r="F216" s="13"/>
    </row>
    <row r="217" spans="1:6">
      <c r="A217" s="8">
        <v>7</v>
      </c>
      <c r="B217" s="10" t="s">
        <v>262</v>
      </c>
      <c r="C217" s="8" t="s">
        <v>11</v>
      </c>
      <c r="D217" s="13"/>
      <c r="E217" s="13"/>
      <c r="F217" s="13"/>
    </row>
    <row r="218" spans="1:6">
      <c r="A218" s="8">
        <v>8</v>
      </c>
      <c r="B218" s="10" t="s">
        <v>263</v>
      </c>
      <c r="C218" s="8" t="s">
        <v>11</v>
      </c>
      <c r="D218" s="13"/>
      <c r="E218" s="13"/>
      <c r="F218" s="13"/>
    </row>
    <row r="219" spans="1:6">
      <c r="A219" s="8">
        <v>9</v>
      </c>
      <c r="B219" s="10" t="s">
        <v>264</v>
      </c>
      <c r="C219" s="8" t="s">
        <v>11</v>
      </c>
      <c r="D219" s="13"/>
      <c r="E219" s="13"/>
      <c r="F219" s="13"/>
    </row>
    <row r="220" spans="1:6">
      <c r="A220" s="8">
        <v>10</v>
      </c>
      <c r="B220" s="10" t="s">
        <v>265</v>
      </c>
      <c r="C220" s="8" t="s">
        <v>11</v>
      </c>
      <c r="D220" s="13"/>
      <c r="E220" s="13"/>
      <c r="F220" s="13"/>
    </row>
    <row r="221" spans="1:6">
      <c r="A221" s="8">
        <v>11</v>
      </c>
      <c r="B221" s="10" t="s">
        <v>266</v>
      </c>
      <c r="C221" s="8" t="s">
        <v>11</v>
      </c>
      <c r="D221" s="13"/>
      <c r="E221" s="13"/>
      <c r="F221" s="13"/>
    </row>
    <row r="222" spans="1:6">
      <c r="A222" s="8">
        <v>12</v>
      </c>
      <c r="B222" s="10" t="s">
        <v>267</v>
      </c>
      <c r="C222" s="8" t="s">
        <v>11</v>
      </c>
      <c r="D222" s="13"/>
      <c r="E222" s="13"/>
      <c r="F222" s="13"/>
    </row>
    <row r="223" spans="1:6">
      <c r="A223" s="8">
        <v>13</v>
      </c>
      <c r="B223" s="10" t="s">
        <v>268</v>
      </c>
      <c r="C223" s="8" t="s">
        <v>11</v>
      </c>
      <c r="D223" s="13"/>
      <c r="E223" s="13"/>
      <c r="F223" s="13"/>
    </row>
    <row r="224" spans="1:6" ht="27" customHeight="1">
      <c r="A224" s="8"/>
      <c r="B224" s="20" t="s">
        <v>39</v>
      </c>
      <c r="C224" s="8"/>
      <c r="D224" s="13"/>
      <c r="E224" s="13"/>
      <c r="F224" s="13"/>
    </row>
    <row r="225" spans="1:6" ht="27" customHeight="1">
      <c r="A225" s="8"/>
      <c r="B225" s="20" t="s">
        <v>255</v>
      </c>
      <c r="C225" s="8"/>
      <c r="D225" s="13"/>
      <c r="E225" s="13"/>
      <c r="F225" s="13"/>
    </row>
    <row r="226" spans="1:6" ht="25.5">
      <c r="A226" s="8">
        <v>1</v>
      </c>
      <c r="B226" s="10" t="s">
        <v>269</v>
      </c>
      <c r="C226" s="8" t="s">
        <v>11</v>
      </c>
      <c r="D226" s="13"/>
      <c r="E226" s="13"/>
      <c r="F226" s="13"/>
    </row>
    <row r="227" spans="1:6" ht="27" customHeight="1">
      <c r="A227" s="8"/>
      <c r="B227" s="20" t="s">
        <v>40</v>
      </c>
      <c r="C227" s="8"/>
      <c r="D227" s="13"/>
      <c r="E227" s="13"/>
      <c r="F227" s="13"/>
    </row>
    <row r="228" spans="1:6" ht="27" customHeight="1">
      <c r="A228" s="8"/>
      <c r="B228" s="20" t="s">
        <v>270</v>
      </c>
      <c r="C228" s="8"/>
      <c r="D228" s="13"/>
      <c r="E228" s="13"/>
      <c r="F228" s="13"/>
    </row>
    <row r="229" spans="1:6" ht="25.5">
      <c r="A229" s="8">
        <v>1</v>
      </c>
      <c r="B229" s="10" t="s">
        <v>271</v>
      </c>
      <c r="C229" s="8" t="s">
        <v>11</v>
      </c>
      <c r="D229" s="13"/>
      <c r="E229" s="13"/>
      <c r="F229" s="13"/>
    </row>
    <row r="230" spans="1:6" ht="25.5">
      <c r="A230" s="8">
        <v>2</v>
      </c>
      <c r="B230" s="10" t="s">
        <v>272</v>
      </c>
      <c r="C230" s="8" t="s">
        <v>11</v>
      </c>
      <c r="D230" s="13"/>
      <c r="E230" s="13"/>
      <c r="F230" s="13"/>
    </row>
    <row r="231" spans="1:6" ht="25.5">
      <c r="A231" s="8">
        <v>3</v>
      </c>
      <c r="B231" s="10" t="s">
        <v>273</v>
      </c>
      <c r="C231" s="8" t="s">
        <v>11</v>
      </c>
      <c r="D231" s="13"/>
      <c r="E231" s="13"/>
      <c r="F231" s="13"/>
    </row>
    <row r="232" spans="1:6" ht="27" customHeight="1">
      <c r="A232" s="8"/>
      <c r="B232" s="20" t="s">
        <v>41</v>
      </c>
      <c r="C232" s="8"/>
      <c r="D232" s="13"/>
      <c r="E232" s="13"/>
      <c r="F232" s="13"/>
    </row>
    <row r="233" spans="1:6" ht="25.5">
      <c r="A233" s="8"/>
      <c r="B233" s="10" t="s">
        <v>274</v>
      </c>
      <c r="C233" s="8"/>
      <c r="D233" s="13"/>
      <c r="E233" s="13"/>
      <c r="F233" s="13"/>
    </row>
    <row r="234" spans="1:6" ht="27" customHeight="1">
      <c r="A234" s="8"/>
      <c r="B234" s="20" t="s">
        <v>42</v>
      </c>
      <c r="C234" s="8"/>
      <c r="D234" s="13"/>
      <c r="E234" s="13"/>
      <c r="F234" s="13"/>
    </row>
    <row r="235" spans="1:6" ht="27" customHeight="1">
      <c r="A235" s="8"/>
      <c r="B235" s="20" t="s">
        <v>270</v>
      </c>
      <c r="C235" s="8"/>
      <c r="D235" s="13"/>
      <c r="E235" s="13"/>
      <c r="F235" s="13"/>
    </row>
    <row r="236" spans="1:6">
      <c r="A236" s="8">
        <v>1</v>
      </c>
      <c r="B236" s="10" t="s">
        <v>275</v>
      </c>
      <c r="C236" s="8" t="s">
        <v>11</v>
      </c>
      <c r="D236" s="13"/>
      <c r="E236" s="13"/>
      <c r="F236" s="13"/>
    </row>
    <row r="237" spans="1:6" ht="27" customHeight="1">
      <c r="A237" s="8"/>
      <c r="B237" s="20" t="s">
        <v>43</v>
      </c>
      <c r="C237" s="8"/>
      <c r="D237" s="13"/>
      <c r="E237" s="13"/>
      <c r="F237" s="13"/>
    </row>
    <row r="238" spans="1:6" ht="25.5">
      <c r="A238" s="8">
        <v>2</v>
      </c>
      <c r="B238" s="10" t="s">
        <v>276</v>
      </c>
      <c r="C238" s="8" t="s">
        <v>11</v>
      </c>
      <c r="D238" s="13"/>
      <c r="E238" s="13"/>
      <c r="F238" s="13"/>
    </row>
    <row r="239" spans="1:6" ht="27" customHeight="1">
      <c r="A239" s="8"/>
      <c r="B239" s="20" t="s">
        <v>44</v>
      </c>
      <c r="C239" s="8"/>
      <c r="D239" s="13"/>
      <c r="E239" s="13"/>
      <c r="F239" s="13"/>
    </row>
    <row r="240" spans="1:6" ht="27" customHeight="1">
      <c r="A240" s="8"/>
      <c r="B240" s="20" t="s">
        <v>277</v>
      </c>
      <c r="C240" s="8"/>
      <c r="D240" s="13"/>
      <c r="E240" s="13"/>
      <c r="F240" s="13"/>
    </row>
    <row r="241" spans="1:6">
      <c r="A241" s="8">
        <v>1</v>
      </c>
      <c r="B241" s="10" t="s">
        <v>278</v>
      </c>
      <c r="C241" s="8" t="s">
        <v>11</v>
      </c>
      <c r="D241" s="13"/>
      <c r="E241" s="13"/>
      <c r="F241" s="13"/>
    </row>
    <row r="242" spans="1:6">
      <c r="A242" s="8">
        <v>2</v>
      </c>
      <c r="B242" s="10" t="s">
        <v>279</v>
      </c>
      <c r="C242" s="8" t="s">
        <v>11</v>
      </c>
      <c r="D242" s="13">
        <v>2000</v>
      </c>
      <c r="E242" s="13">
        <v>2000</v>
      </c>
      <c r="F242" s="13">
        <v>4000</v>
      </c>
    </row>
    <row r="243" spans="1:6" ht="27" customHeight="1">
      <c r="A243" s="8"/>
      <c r="B243" s="20" t="s">
        <v>45</v>
      </c>
      <c r="C243" s="8"/>
      <c r="D243" s="13"/>
      <c r="E243" s="13"/>
      <c r="F243" s="13"/>
    </row>
    <row r="244" spans="1:6" ht="27" customHeight="1">
      <c r="A244" s="8"/>
      <c r="B244" s="20" t="s">
        <v>280</v>
      </c>
      <c r="C244" s="8"/>
      <c r="D244" s="13"/>
      <c r="E244" s="13"/>
      <c r="F244" s="13"/>
    </row>
    <row r="245" spans="1:6">
      <c r="A245" s="8">
        <v>1</v>
      </c>
      <c r="B245" s="10" t="s">
        <v>281</v>
      </c>
      <c r="C245" s="8" t="s">
        <v>11</v>
      </c>
      <c r="D245" s="13">
        <v>10</v>
      </c>
      <c r="E245" s="13"/>
      <c r="F245" s="13">
        <v>10</v>
      </c>
    </row>
    <row r="246" spans="1:6" ht="27" customHeight="1">
      <c r="A246" s="8"/>
      <c r="B246" s="20" t="s">
        <v>46</v>
      </c>
      <c r="C246" s="8"/>
      <c r="D246" s="13"/>
      <c r="E246" s="13"/>
      <c r="F246" s="13"/>
    </row>
    <row r="247" spans="1:6" ht="27" customHeight="1">
      <c r="A247" s="8"/>
      <c r="B247" s="20" t="s">
        <v>280</v>
      </c>
      <c r="C247" s="8"/>
      <c r="D247" s="13"/>
      <c r="E247" s="13"/>
      <c r="F247" s="13"/>
    </row>
    <row r="248" spans="1:6">
      <c r="A248" s="8">
        <v>1</v>
      </c>
      <c r="B248" s="10" t="s">
        <v>282</v>
      </c>
      <c r="C248" s="8" t="s">
        <v>11</v>
      </c>
      <c r="D248" s="13"/>
      <c r="E248" s="13"/>
      <c r="F248" s="13"/>
    </row>
    <row r="249" spans="1:6" ht="27" customHeight="1">
      <c r="A249" s="8"/>
      <c r="B249" s="20" t="s">
        <v>47</v>
      </c>
      <c r="C249" s="8"/>
      <c r="D249" s="13"/>
      <c r="E249" s="13"/>
      <c r="F249" s="13"/>
    </row>
    <row r="250" spans="1:6" ht="27" customHeight="1">
      <c r="A250" s="8"/>
      <c r="B250" s="20" t="s">
        <v>280</v>
      </c>
      <c r="C250" s="8"/>
      <c r="D250" s="13"/>
      <c r="E250" s="13"/>
      <c r="F250" s="13"/>
    </row>
    <row r="251" spans="1:6">
      <c r="A251" s="8">
        <v>1</v>
      </c>
      <c r="B251" s="10" t="s">
        <v>283</v>
      </c>
      <c r="C251" s="8" t="s">
        <v>11</v>
      </c>
      <c r="D251" s="13"/>
      <c r="E251" s="13"/>
      <c r="F251" s="13"/>
    </row>
    <row r="252" spans="1:6">
      <c r="A252" s="8">
        <v>2</v>
      </c>
      <c r="B252" s="10" t="s">
        <v>284</v>
      </c>
      <c r="C252" s="8" t="s">
        <v>11</v>
      </c>
      <c r="D252" s="13"/>
      <c r="E252" s="13"/>
      <c r="F252" s="13"/>
    </row>
    <row r="253" spans="1:6" ht="27" customHeight="1">
      <c r="A253" s="8"/>
      <c r="B253" s="20" t="s">
        <v>48</v>
      </c>
      <c r="C253" s="8"/>
      <c r="D253" s="13"/>
      <c r="E253" s="13"/>
      <c r="F253" s="13"/>
    </row>
    <row r="254" spans="1:6" ht="27" customHeight="1">
      <c r="A254" s="8"/>
      <c r="B254" s="20" t="s">
        <v>280</v>
      </c>
      <c r="C254" s="8"/>
      <c r="D254" s="13"/>
      <c r="E254" s="13"/>
      <c r="F254" s="13"/>
    </row>
    <row r="255" spans="1:6">
      <c r="A255" s="8">
        <v>1</v>
      </c>
      <c r="B255" s="10" t="s">
        <v>285</v>
      </c>
      <c r="C255" s="8" t="s">
        <v>11</v>
      </c>
      <c r="D255" s="13"/>
      <c r="E255" s="13"/>
      <c r="F255" s="13"/>
    </row>
    <row r="256" spans="1:6" ht="27" customHeight="1">
      <c r="A256" s="8"/>
      <c r="B256" s="289" t="s">
        <v>49</v>
      </c>
      <c r="C256" s="8"/>
      <c r="D256" s="13"/>
      <c r="E256" s="13"/>
      <c r="F256" s="13"/>
    </row>
    <row r="257" spans="1:6">
      <c r="A257" s="8">
        <v>1</v>
      </c>
      <c r="B257" s="290" t="s">
        <v>286</v>
      </c>
      <c r="C257" s="8" t="s">
        <v>11</v>
      </c>
      <c r="D257" s="13"/>
      <c r="E257" s="13"/>
      <c r="F257" s="13"/>
    </row>
    <row r="258" spans="1:6" ht="27" customHeight="1">
      <c r="A258" s="8"/>
      <c r="B258" s="20" t="s">
        <v>50</v>
      </c>
      <c r="C258" s="8"/>
      <c r="D258" s="13"/>
      <c r="E258" s="13"/>
      <c r="F258" s="13"/>
    </row>
    <row r="259" spans="1:6" ht="27" customHeight="1">
      <c r="A259" s="8"/>
      <c r="B259" s="20" t="s">
        <v>287</v>
      </c>
      <c r="C259" s="8"/>
      <c r="D259" s="13"/>
      <c r="E259" s="13"/>
      <c r="F259" s="13"/>
    </row>
    <row r="260" spans="1:6">
      <c r="A260" s="8">
        <v>1</v>
      </c>
      <c r="B260" s="10" t="s">
        <v>288</v>
      </c>
      <c r="C260" s="8" t="s">
        <v>11</v>
      </c>
      <c r="D260" s="13"/>
      <c r="E260" s="13"/>
      <c r="F260" s="13"/>
    </row>
    <row r="261" spans="1:6" ht="27" customHeight="1">
      <c r="A261" s="8"/>
      <c r="B261" s="20" t="s">
        <v>51</v>
      </c>
      <c r="C261" s="8"/>
      <c r="D261" s="13"/>
      <c r="E261" s="13"/>
      <c r="F261" s="13"/>
    </row>
    <row r="262" spans="1:6">
      <c r="A262" s="8">
        <v>2</v>
      </c>
      <c r="B262" s="10" t="s">
        <v>289</v>
      </c>
      <c r="C262" s="8" t="s">
        <v>11</v>
      </c>
      <c r="D262" s="13"/>
      <c r="E262" s="13"/>
      <c r="F262" s="13"/>
    </row>
    <row r="263" spans="1:6" ht="27" customHeight="1">
      <c r="A263" s="8"/>
      <c r="B263" s="20" t="s">
        <v>52</v>
      </c>
      <c r="C263" s="8"/>
      <c r="D263" s="13"/>
      <c r="E263" s="13"/>
      <c r="F263" s="13"/>
    </row>
    <row r="264" spans="1:6" ht="27" customHeight="1">
      <c r="A264" s="8"/>
      <c r="B264" s="20" t="s">
        <v>287</v>
      </c>
      <c r="C264" s="8"/>
      <c r="D264" s="13"/>
      <c r="E264" s="13"/>
      <c r="F264" s="13"/>
    </row>
    <row r="265" spans="1:6">
      <c r="A265" s="8">
        <v>1</v>
      </c>
      <c r="B265" s="10" t="s">
        <v>290</v>
      </c>
      <c r="C265" s="8" t="s">
        <v>11</v>
      </c>
      <c r="D265" s="13"/>
      <c r="E265" s="13"/>
      <c r="F265" s="13"/>
    </row>
    <row r="266" spans="1:6">
      <c r="A266" s="8">
        <v>2</v>
      </c>
      <c r="B266" s="10" t="s">
        <v>291</v>
      </c>
      <c r="C266" s="8" t="s">
        <v>11</v>
      </c>
      <c r="D266" s="13"/>
      <c r="E266" s="13"/>
      <c r="F266" s="13"/>
    </row>
    <row r="267" spans="1:6" ht="27" customHeight="1">
      <c r="A267" s="8"/>
      <c r="B267" s="20" t="s">
        <v>53</v>
      </c>
      <c r="C267" s="8"/>
      <c r="D267" s="13"/>
      <c r="E267" s="13"/>
      <c r="F267" s="13"/>
    </row>
    <row r="268" spans="1:6" ht="27" customHeight="1">
      <c r="A268" s="8"/>
      <c r="B268" s="20" t="s">
        <v>287</v>
      </c>
      <c r="C268" s="8"/>
      <c r="D268" s="13"/>
      <c r="E268" s="13"/>
      <c r="F268" s="13"/>
    </row>
    <row r="269" spans="1:6">
      <c r="A269" s="8">
        <v>1</v>
      </c>
      <c r="B269" s="10" t="s">
        <v>292</v>
      </c>
      <c r="C269" s="8" t="s">
        <v>11</v>
      </c>
      <c r="D269" s="13"/>
      <c r="E269" s="13"/>
      <c r="F269" s="13"/>
    </row>
    <row r="270" spans="1:6" ht="27" customHeight="1">
      <c r="A270" s="8"/>
      <c r="B270" s="20" t="s">
        <v>54</v>
      </c>
      <c r="C270" s="8"/>
      <c r="D270" s="13"/>
      <c r="E270" s="13"/>
      <c r="F270" s="13"/>
    </row>
    <row r="271" spans="1:6">
      <c r="A271" s="8"/>
      <c r="B271" s="10" t="s">
        <v>293</v>
      </c>
      <c r="C271" s="8"/>
      <c r="D271" s="13"/>
      <c r="E271" s="13"/>
      <c r="F271" s="13"/>
    </row>
    <row r="272" spans="1:6" ht="27" customHeight="1">
      <c r="A272" s="8"/>
      <c r="B272" s="20" t="s">
        <v>55</v>
      </c>
      <c r="C272" s="8"/>
      <c r="D272" s="13"/>
      <c r="E272" s="13"/>
      <c r="F272" s="13"/>
    </row>
    <row r="273" spans="1:6" ht="27" customHeight="1">
      <c r="A273" s="8"/>
      <c r="B273" s="20" t="s">
        <v>294</v>
      </c>
      <c r="C273" s="8"/>
      <c r="D273" s="13"/>
      <c r="E273" s="13"/>
      <c r="F273" s="13"/>
    </row>
    <row r="274" spans="1:6">
      <c r="A274" s="8">
        <v>1</v>
      </c>
      <c r="B274" s="10" t="s">
        <v>295</v>
      </c>
      <c r="C274" s="8" t="s">
        <v>11</v>
      </c>
      <c r="D274" s="13"/>
      <c r="E274" s="13"/>
      <c r="F274" s="13"/>
    </row>
    <row r="275" spans="1:6">
      <c r="A275" s="8">
        <v>2</v>
      </c>
      <c r="B275" s="10" t="s">
        <v>296</v>
      </c>
      <c r="C275" s="8" t="s">
        <v>11</v>
      </c>
      <c r="D275" s="13"/>
      <c r="E275" s="13"/>
      <c r="F275" s="13"/>
    </row>
    <row r="276" spans="1:6">
      <c r="A276" s="8">
        <v>3</v>
      </c>
      <c r="B276" s="10" t="s">
        <v>297</v>
      </c>
      <c r="C276" s="8" t="s">
        <v>11</v>
      </c>
      <c r="D276" s="13"/>
      <c r="E276" s="13"/>
      <c r="F276" s="13"/>
    </row>
    <row r="277" spans="1:6">
      <c r="A277" s="8">
        <v>4</v>
      </c>
      <c r="B277" s="10" t="s">
        <v>298</v>
      </c>
      <c r="C277" s="8" t="s">
        <v>11</v>
      </c>
      <c r="D277" s="13"/>
      <c r="E277" s="13"/>
      <c r="F277" s="13"/>
    </row>
    <row r="278" spans="1:6" ht="27" customHeight="1">
      <c r="A278" s="47"/>
      <c r="B278" s="291" t="s">
        <v>56</v>
      </c>
      <c r="C278" s="8"/>
      <c r="D278" s="13"/>
      <c r="E278" s="13"/>
      <c r="F278" s="13"/>
    </row>
    <row r="279" spans="1:6" ht="25.5">
      <c r="A279" s="292">
        <v>1</v>
      </c>
      <c r="B279" s="293" t="s">
        <v>299</v>
      </c>
      <c r="C279" s="292" t="s">
        <v>11</v>
      </c>
      <c r="D279" s="13"/>
      <c r="E279" s="13"/>
      <c r="F279" s="13"/>
    </row>
    <row r="280" spans="1:6" ht="25.5">
      <c r="A280" s="292">
        <v>2</v>
      </c>
      <c r="B280" s="293" t="s">
        <v>300</v>
      </c>
      <c r="C280" s="292" t="s">
        <v>11</v>
      </c>
      <c r="D280" s="13"/>
      <c r="E280" s="13"/>
      <c r="F280" s="13"/>
    </row>
    <row r="281" spans="1:6" ht="38.25">
      <c r="A281" s="292">
        <v>3</v>
      </c>
      <c r="B281" s="293" t="s">
        <v>301</v>
      </c>
      <c r="C281" s="292" t="s">
        <v>11</v>
      </c>
      <c r="D281" s="13"/>
      <c r="E281" s="13"/>
      <c r="F281" s="13"/>
    </row>
    <row r="282" spans="1:6" ht="38.25">
      <c r="A282" s="292">
        <v>4</v>
      </c>
      <c r="B282" s="293" t="s">
        <v>302</v>
      </c>
      <c r="C282" s="292" t="s">
        <v>11</v>
      </c>
      <c r="D282" s="13"/>
      <c r="E282" s="13"/>
      <c r="F282" s="13"/>
    </row>
    <row r="283" spans="1:6" ht="27" customHeight="1">
      <c r="A283" s="294"/>
      <c r="B283" s="291" t="s">
        <v>57</v>
      </c>
      <c r="C283" s="292"/>
      <c r="D283" s="13"/>
      <c r="E283" s="13"/>
      <c r="F283" s="13"/>
    </row>
    <row r="284" spans="1:6" ht="38.25">
      <c r="A284" s="292">
        <v>1</v>
      </c>
      <c r="B284" s="293" t="s">
        <v>303</v>
      </c>
      <c r="C284" s="292" t="s">
        <v>11</v>
      </c>
      <c r="D284" s="13"/>
      <c r="E284" s="13"/>
      <c r="F284" s="13"/>
    </row>
    <row r="285" spans="1:6" ht="38.25">
      <c r="A285" s="292">
        <v>2</v>
      </c>
      <c r="B285" s="293" t="s">
        <v>304</v>
      </c>
      <c r="C285" s="292" t="s">
        <v>11</v>
      </c>
      <c r="D285" s="13"/>
      <c r="E285" s="13"/>
      <c r="F285" s="13"/>
    </row>
    <row r="286" spans="1:6" ht="38.25">
      <c r="A286" s="292">
        <v>3</v>
      </c>
      <c r="B286" s="293" t="s">
        <v>305</v>
      </c>
      <c r="C286" s="292" t="s">
        <v>11</v>
      </c>
      <c r="D286" s="13"/>
      <c r="E286" s="13"/>
      <c r="F286" s="13"/>
    </row>
    <row r="287" spans="1:6">
      <c r="A287" s="292">
        <v>4</v>
      </c>
      <c r="B287" s="293" t="s">
        <v>306</v>
      </c>
      <c r="C287" s="292" t="s">
        <v>11</v>
      </c>
      <c r="D287" s="13"/>
      <c r="E287" s="13"/>
      <c r="F287" s="13"/>
    </row>
    <row r="288" spans="1:6" ht="25.5">
      <c r="A288" s="292">
        <v>5</v>
      </c>
      <c r="B288" s="293" t="s">
        <v>307</v>
      </c>
      <c r="C288" s="292" t="s">
        <v>11</v>
      </c>
      <c r="D288" s="13"/>
      <c r="E288" s="13"/>
      <c r="F288" s="13"/>
    </row>
    <row r="289" spans="1:6" ht="38.25">
      <c r="A289" s="292">
        <v>6</v>
      </c>
      <c r="B289" s="293" t="s">
        <v>308</v>
      </c>
      <c r="C289" s="292" t="s">
        <v>11</v>
      </c>
      <c r="D289" s="13"/>
      <c r="E289" s="13"/>
      <c r="F289" s="13"/>
    </row>
    <row r="290" spans="1:6" ht="25.5">
      <c r="A290" s="292">
        <v>7</v>
      </c>
      <c r="B290" s="293" t="s">
        <v>309</v>
      </c>
      <c r="C290" s="292" t="s">
        <v>11</v>
      </c>
      <c r="D290" s="13"/>
      <c r="E290" s="13"/>
      <c r="F290" s="13"/>
    </row>
    <row r="291" spans="1:6" ht="38.25">
      <c r="A291" s="292">
        <v>8</v>
      </c>
      <c r="B291" s="293" t="s">
        <v>310</v>
      </c>
      <c r="C291" s="292" t="s">
        <v>11</v>
      </c>
      <c r="D291" s="13"/>
      <c r="E291" s="13"/>
      <c r="F291" s="13"/>
    </row>
    <row r="292" spans="1:6" ht="38.25">
      <c r="A292" s="8">
        <v>9</v>
      </c>
      <c r="B292" s="50" t="s">
        <v>311</v>
      </c>
      <c r="C292" s="8" t="s">
        <v>11</v>
      </c>
      <c r="D292" s="13"/>
      <c r="E292" s="13"/>
      <c r="F292" s="13"/>
    </row>
    <row r="293" spans="1:6" ht="25.5">
      <c r="A293" s="8">
        <v>10</v>
      </c>
      <c r="B293" s="50" t="s">
        <v>312</v>
      </c>
      <c r="C293" s="8" t="s">
        <v>11</v>
      </c>
      <c r="D293" s="13"/>
      <c r="E293" s="13"/>
      <c r="F293" s="13"/>
    </row>
    <row r="294" spans="1:6" ht="25.5">
      <c r="A294" s="8">
        <v>11</v>
      </c>
      <c r="B294" s="50" t="s">
        <v>313</v>
      </c>
      <c r="C294" s="8" t="s">
        <v>11</v>
      </c>
      <c r="D294" s="13"/>
      <c r="E294" s="13"/>
      <c r="F294" s="13"/>
    </row>
    <row r="295" spans="1:6" ht="27" customHeight="1">
      <c r="A295" s="292"/>
      <c r="B295" s="291" t="s">
        <v>58</v>
      </c>
      <c r="C295" s="292"/>
      <c r="D295" s="13"/>
      <c r="E295" s="13"/>
      <c r="F295" s="13"/>
    </row>
    <row r="296" spans="1:6" ht="25.5">
      <c r="A296" s="292">
        <v>1</v>
      </c>
      <c r="B296" s="293" t="s">
        <v>314</v>
      </c>
      <c r="C296" s="292" t="s">
        <v>11</v>
      </c>
      <c r="D296" s="13"/>
      <c r="E296" s="13"/>
      <c r="F296" s="13"/>
    </row>
    <row r="297" spans="1:6" ht="38.25">
      <c r="A297" s="292">
        <v>2</v>
      </c>
      <c r="B297" s="293" t="s">
        <v>315</v>
      </c>
      <c r="C297" s="292" t="s">
        <v>11</v>
      </c>
      <c r="D297" s="13"/>
      <c r="E297" s="13"/>
      <c r="F297" s="13"/>
    </row>
    <row r="298" spans="1:6" ht="25.5">
      <c r="A298" s="292">
        <v>3</v>
      </c>
      <c r="B298" s="293" t="s">
        <v>316</v>
      </c>
      <c r="C298" s="292" t="s">
        <v>11</v>
      </c>
      <c r="D298" s="13"/>
      <c r="E298" s="13"/>
      <c r="F298" s="13"/>
    </row>
    <row r="299" spans="1:6" ht="25.5">
      <c r="A299" s="292">
        <v>4</v>
      </c>
      <c r="B299" s="293" t="s">
        <v>317</v>
      </c>
      <c r="C299" s="292" t="s">
        <v>11</v>
      </c>
      <c r="D299" s="13"/>
      <c r="E299" s="13"/>
      <c r="F299" s="13"/>
    </row>
    <row r="300" spans="1:6">
      <c r="A300" s="292">
        <v>5</v>
      </c>
      <c r="B300" s="293" t="s">
        <v>318</v>
      </c>
      <c r="C300" s="292" t="s">
        <v>11</v>
      </c>
      <c r="D300" s="13"/>
      <c r="E300" s="13"/>
      <c r="F300" s="13"/>
    </row>
    <row r="301" spans="1:6" ht="25.5">
      <c r="A301" s="292">
        <v>6</v>
      </c>
      <c r="B301" s="293" t="s">
        <v>319</v>
      </c>
      <c r="C301" s="292" t="s">
        <v>11</v>
      </c>
      <c r="D301" s="13"/>
      <c r="E301" s="13"/>
      <c r="F301" s="13"/>
    </row>
    <row r="302" spans="1:6" ht="38.25">
      <c r="A302" s="292">
        <v>7</v>
      </c>
      <c r="B302" s="293" t="s">
        <v>320</v>
      </c>
      <c r="C302" s="292" t="s">
        <v>11</v>
      </c>
      <c r="D302" s="13"/>
      <c r="E302" s="13"/>
      <c r="F302" s="13"/>
    </row>
    <row r="303" spans="1:6" ht="63.75">
      <c r="A303" s="292">
        <v>8</v>
      </c>
      <c r="B303" s="293" t="s">
        <v>321</v>
      </c>
      <c r="C303" s="292" t="s">
        <v>11</v>
      </c>
      <c r="D303" s="13"/>
      <c r="E303" s="13"/>
      <c r="F303" s="13"/>
    </row>
    <row r="304" spans="1:6" ht="25.5">
      <c r="A304" s="292">
        <v>9</v>
      </c>
      <c r="B304" s="293" t="s">
        <v>322</v>
      </c>
      <c r="C304" s="292" t="s">
        <v>11</v>
      </c>
      <c r="D304" s="13"/>
      <c r="E304" s="13"/>
      <c r="F304" s="13"/>
    </row>
    <row r="305" spans="1:6" ht="25.5">
      <c r="A305" s="292">
        <v>10</v>
      </c>
      <c r="B305" s="293" t="s">
        <v>323</v>
      </c>
      <c r="C305" s="292" t="s">
        <v>11</v>
      </c>
      <c r="D305" s="13"/>
      <c r="E305" s="13"/>
      <c r="F305" s="13"/>
    </row>
    <row r="306" spans="1:6" ht="38.25">
      <c r="A306" s="292">
        <v>11</v>
      </c>
      <c r="B306" s="293" t="s">
        <v>324</v>
      </c>
      <c r="C306" s="292" t="s">
        <v>11</v>
      </c>
      <c r="D306" s="13"/>
      <c r="E306" s="13"/>
      <c r="F306" s="13"/>
    </row>
    <row r="307" spans="1:6" ht="25.5">
      <c r="A307" s="292">
        <v>12</v>
      </c>
      <c r="B307" s="293" t="s">
        <v>325</v>
      </c>
      <c r="C307" s="292" t="s">
        <v>11</v>
      </c>
      <c r="D307" s="13"/>
      <c r="E307" s="13"/>
      <c r="F307" s="13"/>
    </row>
    <row r="308" spans="1:6" ht="25.5">
      <c r="A308" s="292">
        <v>13</v>
      </c>
      <c r="B308" s="293" t="s">
        <v>326</v>
      </c>
      <c r="C308" s="292" t="s">
        <v>11</v>
      </c>
      <c r="D308" s="13"/>
      <c r="E308" s="13"/>
      <c r="F308" s="13"/>
    </row>
    <row r="309" spans="1:6" ht="38.25">
      <c r="A309" s="292">
        <v>14</v>
      </c>
      <c r="B309" s="293" t="s">
        <v>327</v>
      </c>
      <c r="C309" s="292" t="s">
        <v>11</v>
      </c>
      <c r="D309" s="13"/>
      <c r="E309" s="13"/>
      <c r="F309" s="13"/>
    </row>
    <row r="310" spans="1:6" ht="25.5">
      <c r="A310" s="292">
        <v>15</v>
      </c>
      <c r="B310" s="295" t="s">
        <v>328</v>
      </c>
      <c r="C310" s="292" t="s">
        <v>11</v>
      </c>
      <c r="D310" s="13"/>
      <c r="E310" s="13"/>
      <c r="F310" s="13"/>
    </row>
    <row r="311" spans="1:6">
      <c r="A311" s="292">
        <v>16</v>
      </c>
      <c r="B311" s="293" t="s">
        <v>329</v>
      </c>
      <c r="C311" s="292" t="s">
        <v>11</v>
      </c>
      <c r="D311" s="13"/>
      <c r="E311" s="13"/>
      <c r="F311" s="13"/>
    </row>
    <row r="312" spans="1:6" ht="38.25">
      <c r="A312" s="292">
        <v>17</v>
      </c>
      <c r="B312" s="293" t="s">
        <v>330</v>
      </c>
      <c r="C312" s="292" t="s">
        <v>11</v>
      </c>
      <c r="D312" s="13"/>
      <c r="E312" s="13"/>
      <c r="F312" s="13"/>
    </row>
    <row r="313" spans="1:6" ht="63.75">
      <c r="A313" s="292">
        <v>18</v>
      </c>
      <c r="B313" s="293" t="s">
        <v>331</v>
      </c>
      <c r="C313" s="292" t="s">
        <v>11</v>
      </c>
      <c r="D313" s="13"/>
      <c r="E313" s="13"/>
      <c r="F313" s="13"/>
    </row>
    <row r="314" spans="1:6" ht="27" customHeight="1">
      <c r="A314" s="292"/>
      <c r="B314" s="291" t="s">
        <v>59</v>
      </c>
      <c r="C314" s="292"/>
      <c r="D314" s="13"/>
      <c r="E314" s="13"/>
      <c r="F314" s="13"/>
    </row>
    <row r="315" spans="1:6" ht="25.5">
      <c r="A315" s="292">
        <v>19</v>
      </c>
      <c r="B315" s="293" t="s">
        <v>332</v>
      </c>
      <c r="C315" s="292" t="s">
        <v>11</v>
      </c>
      <c r="D315" s="13"/>
      <c r="E315" s="13"/>
      <c r="F315" s="13"/>
    </row>
    <row r="316" spans="1:6" ht="27" customHeight="1">
      <c r="A316" s="292"/>
      <c r="B316" s="291" t="s">
        <v>60</v>
      </c>
      <c r="C316" s="292"/>
      <c r="D316" s="13"/>
      <c r="E316" s="13"/>
      <c r="F316" s="13"/>
    </row>
    <row r="317" spans="1:6" ht="38.25">
      <c r="A317" s="292">
        <v>1</v>
      </c>
      <c r="B317" s="293" t="s">
        <v>333</v>
      </c>
      <c r="C317" s="292" t="s">
        <v>11</v>
      </c>
      <c r="D317" s="13"/>
      <c r="E317" s="13"/>
      <c r="F317" s="13"/>
    </row>
    <row r="318" spans="1:6" ht="27" customHeight="1">
      <c r="A318" s="47"/>
      <c r="B318" s="291" t="s">
        <v>61</v>
      </c>
      <c r="C318" s="8"/>
      <c r="D318" s="13"/>
      <c r="E318" s="13"/>
      <c r="F318" s="13"/>
    </row>
    <row r="319" spans="1:6" ht="51">
      <c r="A319" s="8">
        <v>1</v>
      </c>
      <c r="B319" s="52" t="s">
        <v>334</v>
      </c>
      <c r="C319" s="8" t="s">
        <v>11</v>
      </c>
      <c r="D319" s="13"/>
      <c r="E319" s="13"/>
      <c r="F319" s="13"/>
    </row>
    <row r="320" spans="1:6" ht="51">
      <c r="A320" s="11">
        <v>2</v>
      </c>
      <c r="B320" s="52" t="s">
        <v>335</v>
      </c>
      <c r="C320" s="8" t="s">
        <v>11</v>
      </c>
      <c r="D320" s="13"/>
      <c r="E320" s="13"/>
      <c r="F320" s="13"/>
    </row>
    <row r="321" spans="1:6" ht="51">
      <c r="A321" s="8">
        <v>3</v>
      </c>
      <c r="B321" s="52" t="s">
        <v>336</v>
      </c>
      <c r="C321" s="8" t="s">
        <v>11</v>
      </c>
      <c r="D321" s="13"/>
      <c r="E321" s="13"/>
      <c r="F321" s="13"/>
    </row>
    <row r="322" spans="1:6" ht="27" customHeight="1">
      <c r="A322" s="47"/>
      <c r="B322" s="53" t="s">
        <v>62</v>
      </c>
      <c r="C322" s="8"/>
      <c r="D322" s="13"/>
      <c r="E322" s="13"/>
      <c r="F322" s="13"/>
    </row>
    <row r="323" spans="1:6" ht="38.25">
      <c r="A323" s="11">
        <v>1</v>
      </c>
      <c r="B323" s="52" t="s">
        <v>337</v>
      </c>
      <c r="C323" s="8" t="s">
        <v>11</v>
      </c>
      <c r="D323" s="13"/>
      <c r="E323" s="13"/>
      <c r="F323" s="13"/>
    </row>
    <row r="324" spans="1:6" ht="38.25">
      <c r="A324" s="8">
        <v>2</v>
      </c>
      <c r="B324" s="52" t="s">
        <v>338</v>
      </c>
      <c r="C324" s="8" t="s">
        <v>11</v>
      </c>
      <c r="D324" s="13"/>
      <c r="E324" s="13"/>
      <c r="F324" s="13"/>
    </row>
    <row r="325" spans="1:6" ht="38.25">
      <c r="A325" s="11">
        <v>3</v>
      </c>
      <c r="B325" s="52" t="s">
        <v>339</v>
      </c>
      <c r="C325" s="8" t="s">
        <v>11</v>
      </c>
      <c r="D325" s="13"/>
      <c r="E325" s="13"/>
      <c r="F325" s="13"/>
    </row>
    <row r="326" spans="1:6" ht="38.25">
      <c r="A326" s="8">
        <v>4</v>
      </c>
      <c r="B326" s="52" t="s">
        <v>340</v>
      </c>
      <c r="C326" s="8" t="s">
        <v>11</v>
      </c>
      <c r="D326" s="13"/>
      <c r="E326" s="13"/>
      <c r="F326" s="13"/>
    </row>
    <row r="327" spans="1:6">
      <c r="A327" s="11">
        <v>5</v>
      </c>
      <c r="B327" s="54" t="s">
        <v>341</v>
      </c>
      <c r="C327" s="8" t="s">
        <v>11</v>
      </c>
      <c r="D327" s="13"/>
      <c r="E327" s="13"/>
      <c r="F327" s="13"/>
    </row>
    <row r="328" spans="1:6" ht="27" customHeight="1">
      <c r="A328" s="47"/>
      <c r="B328" s="291" t="s">
        <v>63</v>
      </c>
      <c r="C328" s="8"/>
      <c r="D328" s="13"/>
      <c r="E328" s="13"/>
      <c r="F328" s="13"/>
    </row>
    <row r="329" spans="1:6" ht="25.5">
      <c r="A329" s="292">
        <v>1</v>
      </c>
      <c r="B329" s="54" t="s">
        <v>342</v>
      </c>
      <c r="C329" s="8" t="s">
        <v>11</v>
      </c>
      <c r="D329" s="13"/>
      <c r="E329" s="13"/>
      <c r="F329" s="13"/>
    </row>
    <row r="330" spans="1:6" ht="27" customHeight="1">
      <c r="A330" s="47"/>
      <c r="B330" s="53" t="s">
        <v>64</v>
      </c>
      <c r="C330" s="8"/>
      <c r="D330" s="13"/>
      <c r="E330" s="13"/>
      <c r="F330" s="13"/>
    </row>
    <row r="331" spans="1:6" ht="38.25">
      <c r="A331" s="8">
        <v>1</v>
      </c>
      <c r="B331" s="52" t="s">
        <v>343</v>
      </c>
      <c r="C331" s="8" t="s">
        <v>11</v>
      </c>
      <c r="D331" s="13"/>
      <c r="E331" s="13"/>
      <c r="F331" s="13"/>
    </row>
    <row r="332" spans="1:6" ht="38.25">
      <c r="A332" s="8">
        <v>2</v>
      </c>
      <c r="B332" s="55" t="s">
        <v>344</v>
      </c>
      <c r="C332" s="8" t="s">
        <v>11</v>
      </c>
      <c r="D332" s="13"/>
      <c r="E332" s="13"/>
      <c r="F332" s="13"/>
    </row>
    <row r="333" spans="1:6" ht="27" customHeight="1">
      <c r="A333" s="47"/>
      <c r="B333" s="53" t="s">
        <v>65</v>
      </c>
      <c r="C333" s="8"/>
      <c r="D333" s="13"/>
      <c r="E333" s="13"/>
      <c r="F333" s="13"/>
    </row>
    <row r="334" spans="1:6" ht="51">
      <c r="A334" s="8">
        <v>1</v>
      </c>
      <c r="B334" s="55" t="s">
        <v>345</v>
      </c>
      <c r="C334" s="8" t="s">
        <v>11</v>
      </c>
      <c r="D334" s="13"/>
      <c r="E334" s="13"/>
      <c r="F334" s="13"/>
    </row>
    <row r="335" spans="1:6" ht="51">
      <c r="A335" s="8">
        <v>2</v>
      </c>
      <c r="B335" s="55" t="s">
        <v>346</v>
      </c>
      <c r="C335" s="8" t="s">
        <v>11</v>
      </c>
      <c r="D335" s="13"/>
      <c r="E335" s="13"/>
      <c r="F335" s="13"/>
    </row>
    <row r="336" spans="1:6" ht="27" customHeight="1">
      <c r="A336" s="8"/>
      <c r="B336" s="53" t="s">
        <v>66</v>
      </c>
      <c r="C336" s="8"/>
      <c r="D336" s="13"/>
      <c r="E336" s="13"/>
      <c r="F336" s="13"/>
    </row>
    <row r="337" spans="1:6" ht="38.25">
      <c r="A337" s="8">
        <v>1</v>
      </c>
      <c r="B337" s="56" t="s">
        <v>347</v>
      </c>
      <c r="C337" s="8" t="s">
        <v>11</v>
      </c>
      <c r="D337" s="13"/>
      <c r="E337" s="13"/>
      <c r="F337" s="13"/>
    </row>
    <row r="338" spans="1:6" ht="27" customHeight="1">
      <c r="A338" s="8"/>
      <c r="B338" s="291" t="s">
        <v>67</v>
      </c>
      <c r="C338" s="8"/>
      <c r="D338" s="13"/>
      <c r="E338" s="13"/>
      <c r="F338" s="13"/>
    </row>
    <row r="339" spans="1:6" ht="25.5">
      <c r="A339" s="8">
        <v>1</v>
      </c>
      <c r="B339" s="57" t="s">
        <v>348</v>
      </c>
      <c r="C339" s="8" t="s">
        <v>11</v>
      </c>
      <c r="D339" s="13"/>
      <c r="E339" s="13"/>
      <c r="F339" s="13"/>
    </row>
    <row r="340" spans="1:6" ht="38.25">
      <c r="A340" s="8">
        <v>2</v>
      </c>
      <c r="B340" s="57" t="s">
        <v>349</v>
      </c>
      <c r="C340" s="8" t="s">
        <v>11</v>
      </c>
      <c r="D340" s="13"/>
      <c r="E340" s="13"/>
      <c r="F340" s="13"/>
    </row>
    <row r="341" spans="1:6" ht="38.25">
      <c r="A341" s="8">
        <v>3</v>
      </c>
      <c r="B341" s="57" t="s">
        <v>350</v>
      </c>
      <c r="C341" s="8" t="s">
        <v>11</v>
      </c>
      <c r="D341" s="13"/>
      <c r="E341" s="13"/>
      <c r="F341" s="13"/>
    </row>
    <row r="342" spans="1:6" ht="38.25">
      <c r="A342" s="8">
        <v>4</v>
      </c>
      <c r="B342" s="57" t="s">
        <v>351</v>
      </c>
      <c r="C342" s="8" t="s">
        <v>11</v>
      </c>
      <c r="D342" s="13"/>
      <c r="E342" s="13"/>
      <c r="F342" s="13"/>
    </row>
    <row r="343" spans="1:6" ht="25.5">
      <c r="A343" s="8">
        <v>5</v>
      </c>
      <c r="B343" s="57" t="s">
        <v>352</v>
      </c>
      <c r="C343" s="8" t="s">
        <v>11</v>
      </c>
      <c r="D343" s="13"/>
      <c r="E343" s="13"/>
      <c r="F343" s="13"/>
    </row>
    <row r="344" spans="1:6" ht="27">
      <c r="A344" s="8" t="s">
        <v>85</v>
      </c>
      <c r="B344" s="57" t="s">
        <v>353</v>
      </c>
      <c r="C344" s="8" t="s">
        <v>11</v>
      </c>
      <c r="D344" s="13"/>
      <c r="E344" s="13"/>
      <c r="F344" s="13"/>
    </row>
    <row r="345" spans="1:6" ht="27">
      <c r="A345" s="8" t="s">
        <v>86</v>
      </c>
      <c r="B345" s="57" t="s">
        <v>354</v>
      </c>
      <c r="C345" s="8" t="s">
        <v>11</v>
      </c>
      <c r="D345" s="13"/>
      <c r="E345" s="13"/>
      <c r="F345" s="13"/>
    </row>
    <row r="346" spans="1:6" ht="27">
      <c r="A346" s="8" t="s">
        <v>355</v>
      </c>
      <c r="B346" s="57" t="s">
        <v>356</v>
      </c>
      <c r="C346" s="8" t="s">
        <v>11</v>
      </c>
      <c r="D346" s="13"/>
      <c r="E346" s="13"/>
      <c r="F346" s="13"/>
    </row>
    <row r="347" spans="1:6">
      <c r="A347" s="8">
        <v>7</v>
      </c>
      <c r="B347" s="57" t="s">
        <v>357</v>
      </c>
      <c r="C347" s="8" t="s">
        <v>11</v>
      </c>
      <c r="D347" s="13"/>
      <c r="E347" s="13"/>
      <c r="F347" s="13"/>
    </row>
    <row r="348" spans="1:6">
      <c r="A348" s="8">
        <v>8</v>
      </c>
      <c r="B348" s="57" t="s">
        <v>358</v>
      </c>
      <c r="C348" s="8" t="s">
        <v>11</v>
      </c>
      <c r="D348" s="13"/>
      <c r="E348" s="13"/>
      <c r="F348" s="13"/>
    </row>
    <row r="349" spans="1:6">
      <c r="A349" s="8">
        <v>9</v>
      </c>
      <c r="B349" s="57" t="s">
        <v>359</v>
      </c>
      <c r="C349" s="8" t="s">
        <v>11</v>
      </c>
      <c r="D349" s="13"/>
      <c r="E349" s="13"/>
      <c r="F349" s="13"/>
    </row>
    <row r="350" spans="1:6">
      <c r="A350" s="8">
        <v>10</v>
      </c>
      <c r="B350" s="57" t="s">
        <v>360</v>
      </c>
      <c r="C350" s="8" t="s">
        <v>11</v>
      </c>
      <c r="D350" s="13"/>
      <c r="E350" s="13"/>
      <c r="F350" s="13"/>
    </row>
    <row r="351" spans="1:6">
      <c r="A351" s="8">
        <v>11</v>
      </c>
      <c r="B351" s="57" t="s">
        <v>361</v>
      </c>
      <c r="C351" s="8" t="s">
        <v>11</v>
      </c>
      <c r="D351" s="13"/>
      <c r="E351" s="13"/>
      <c r="F351" s="13"/>
    </row>
    <row r="352" spans="1:6">
      <c r="A352" s="8">
        <v>12</v>
      </c>
      <c r="B352" s="57" t="s">
        <v>362</v>
      </c>
      <c r="C352" s="8" t="s">
        <v>11</v>
      </c>
      <c r="D352" s="13"/>
      <c r="E352" s="13"/>
      <c r="F352" s="13"/>
    </row>
    <row r="353" spans="1:6">
      <c r="A353" s="8">
        <v>13</v>
      </c>
      <c r="B353" s="57" t="s">
        <v>363</v>
      </c>
      <c r="C353" s="8" t="s">
        <v>11</v>
      </c>
      <c r="D353" s="13"/>
      <c r="E353" s="13"/>
      <c r="F353" s="13"/>
    </row>
    <row r="354" spans="1:6">
      <c r="A354" s="8">
        <v>14</v>
      </c>
      <c r="B354" s="57" t="s">
        <v>364</v>
      </c>
      <c r="C354" s="8" t="s">
        <v>11</v>
      </c>
      <c r="D354" s="13"/>
      <c r="E354" s="13"/>
      <c r="F354" s="13"/>
    </row>
    <row r="355" spans="1:6" ht="25.5">
      <c r="A355" s="8">
        <v>15</v>
      </c>
      <c r="B355" s="57" t="s">
        <v>365</v>
      </c>
      <c r="C355" s="8" t="s">
        <v>11</v>
      </c>
      <c r="D355" s="13"/>
      <c r="E355" s="13"/>
      <c r="F355" s="13"/>
    </row>
    <row r="356" spans="1:6">
      <c r="A356" s="8">
        <v>16</v>
      </c>
      <c r="B356" s="57" t="s">
        <v>366</v>
      </c>
      <c r="C356" s="8" t="s">
        <v>11</v>
      </c>
      <c r="D356" s="13"/>
      <c r="E356" s="13"/>
      <c r="F356" s="13"/>
    </row>
    <row r="357" spans="1:6" ht="25.5">
      <c r="A357" s="8">
        <v>17</v>
      </c>
      <c r="B357" s="57" t="s">
        <v>367</v>
      </c>
      <c r="C357" s="8" t="s">
        <v>11</v>
      </c>
      <c r="D357" s="13"/>
      <c r="E357" s="13"/>
      <c r="F357" s="13"/>
    </row>
    <row r="358" spans="1:6" ht="27" customHeight="1">
      <c r="A358" s="58"/>
      <c r="B358" s="291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/>
      <c r="E359" s="13"/>
      <c r="F359" s="13"/>
    </row>
    <row r="360" spans="1:6" ht="27" customHeight="1">
      <c r="A360" s="59"/>
      <c r="B360" s="291" t="s">
        <v>88</v>
      </c>
      <c r="C360" s="8"/>
      <c r="D360" s="13"/>
      <c r="E360" s="13"/>
      <c r="F360" s="13"/>
    </row>
    <row r="361" spans="1:6" ht="76.5">
      <c r="A361" s="59" t="s">
        <v>368</v>
      </c>
      <c r="B361" s="61" t="s">
        <v>370</v>
      </c>
      <c r="C361" s="8" t="s">
        <v>11</v>
      </c>
      <c r="D361" s="13"/>
      <c r="E361" s="13"/>
      <c r="F361" s="13"/>
    </row>
    <row r="362" spans="1:6" ht="27" customHeight="1">
      <c r="A362" s="59"/>
      <c r="B362" s="291" t="s">
        <v>89</v>
      </c>
      <c r="C362" s="8"/>
      <c r="D362" s="13"/>
      <c r="E362" s="13"/>
      <c r="F362" s="13"/>
    </row>
    <row r="363" spans="1:6" ht="51">
      <c r="A363" s="59" t="s">
        <v>368</v>
      </c>
      <c r="B363" s="52" t="s">
        <v>371</v>
      </c>
      <c r="C363" s="8" t="s">
        <v>11</v>
      </c>
      <c r="D363" s="13"/>
      <c r="E363" s="13"/>
      <c r="F363" s="13"/>
    </row>
    <row r="364" spans="1:6" ht="27" customHeight="1">
      <c r="A364" s="59"/>
      <c r="B364" s="291" t="s">
        <v>90</v>
      </c>
      <c r="C364" s="8"/>
      <c r="D364" s="13"/>
      <c r="E364" s="13"/>
      <c r="F364" s="13"/>
    </row>
    <row r="365" spans="1:6" ht="51">
      <c r="A365" s="59" t="s">
        <v>368</v>
      </c>
      <c r="B365" s="52" t="s">
        <v>372</v>
      </c>
      <c r="C365" s="8" t="s">
        <v>11</v>
      </c>
      <c r="D365" s="13"/>
      <c r="E365" s="13"/>
      <c r="F365" s="13"/>
    </row>
    <row r="366" spans="1:6">
      <c r="A366" s="59" t="s">
        <v>373</v>
      </c>
      <c r="B366" s="52" t="s">
        <v>374</v>
      </c>
      <c r="C366" s="8" t="s">
        <v>11</v>
      </c>
      <c r="D366" s="13"/>
      <c r="E366" s="13"/>
      <c r="F366" s="13"/>
    </row>
    <row r="367" spans="1:6">
      <c r="A367" s="59" t="s">
        <v>375</v>
      </c>
      <c r="B367" s="54" t="s">
        <v>376</v>
      </c>
      <c r="C367" s="8" t="s">
        <v>11</v>
      </c>
      <c r="D367" s="13"/>
      <c r="E367" s="13"/>
      <c r="F367" s="13"/>
    </row>
    <row r="368" spans="1:6" ht="25.5">
      <c r="A368" s="59" t="s">
        <v>377</v>
      </c>
      <c r="B368" s="54" t="s">
        <v>378</v>
      </c>
      <c r="C368" s="8" t="s">
        <v>11</v>
      </c>
      <c r="D368" s="13"/>
      <c r="E368" s="13"/>
      <c r="F368" s="13"/>
    </row>
    <row r="369" spans="1:6" ht="25.5">
      <c r="A369" s="59" t="s">
        <v>379</v>
      </c>
      <c r="B369" s="54" t="s">
        <v>380</v>
      </c>
      <c r="C369" s="8" t="s">
        <v>11</v>
      </c>
      <c r="D369" s="13"/>
      <c r="E369" s="13"/>
      <c r="F369" s="13"/>
    </row>
    <row r="370" spans="1:6" ht="27" customHeight="1">
      <c r="A370" s="45"/>
      <c r="B370" s="291" t="s">
        <v>91</v>
      </c>
      <c r="C370" s="8"/>
      <c r="D370" s="13"/>
      <c r="E370" s="13"/>
      <c r="F370" s="13"/>
    </row>
    <row r="371" spans="1:6">
      <c r="A371" s="378" t="s">
        <v>31</v>
      </c>
      <c r="B371" s="57" t="s">
        <v>381</v>
      </c>
      <c r="C371" s="8" t="s">
        <v>11</v>
      </c>
      <c r="D371" s="13">
        <v>1</v>
      </c>
      <c r="E371" s="13"/>
      <c r="F371" s="13">
        <v>1</v>
      </c>
    </row>
    <row r="372" spans="1:6">
      <c r="A372" s="378" t="s">
        <v>32</v>
      </c>
      <c r="B372" s="57" t="s">
        <v>382</v>
      </c>
      <c r="C372" s="8" t="s">
        <v>11</v>
      </c>
      <c r="D372" s="13">
        <v>1</v>
      </c>
      <c r="E372" s="13"/>
      <c r="F372" s="13">
        <v>1</v>
      </c>
    </row>
    <row r="373" spans="1:6" ht="38.25">
      <c r="A373" s="391" t="s">
        <v>33</v>
      </c>
      <c r="B373" s="25" t="s">
        <v>393</v>
      </c>
      <c r="C373" s="4" t="s">
        <v>11</v>
      </c>
      <c r="D373" s="13"/>
      <c r="E373" s="13"/>
      <c r="F373" s="13"/>
    </row>
    <row r="374" spans="1:6" ht="25.5">
      <c r="A374" s="391" t="s">
        <v>81</v>
      </c>
      <c r="B374" s="25" t="s">
        <v>394</v>
      </c>
      <c r="C374" s="4" t="s">
        <v>11</v>
      </c>
      <c r="D374" s="13"/>
      <c r="E374" s="13"/>
      <c r="F374" s="13"/>
    </row>
    <row r="375" spans="1:6" ht="27" customHeight="1">
      <c r="A375" s="8"/>
      <c r="B375" s="291" t="s">
        <v>92</v>
      </c>
      <c r="C375" s="8"/>
      <c r="D375" s="13"/>
      <c r="E375" s="13"/>
      <c r="F375" s="13"/>
    </row>
    <row r="376" spans="1:6" ht="25.5">
      <c r="A376" s="8">
        <v>1</v>
      </c>
      <c r="B376" s="57" t="s">
        <v>383</v>
      </c>
      <c r="C376" s="8" t="s">
        <v>11</v>
      </c>
      <c r="D376" s="13"/>
      <c r="E376" s="13"/>
      <c r="F376" s="13"/>
    </row>
    <row r="377" spans="1:6" ht="25.5">
      <c r="A377" s="8">
        <v>2</v>
      </c>
      <c r="B377" s="57" t="s">
        <v>384</v>
      </c>
      <c r="C377" s="8" t="s">
        <v>11</v>
      </c>
      <c r="D377" s="13"/>
      <c r="E377" s="13"/>
      <c r="F377" s="13"/>
    </row>
    <row r="378" spans="1:6" ht="27" customHeight="1">
      <c r="A378" s="292"/>
      <c r="B378" s="22" t="s">
        <v>93</v>
      </c>
      <c r="C378" s="11"/>
      <c r="D378" s="13"/>
      <c r="E378" s="13"/>
      <c r="F378" s="13"/>
    </row>
    <row r="379" spans="1:6">
      <c r="A379" s="11">
        <v>1</v>
      </c>
      <c r="B379" s="7" t="s">
        <v>385</v>
      </c>
      <c r="C379" s="4" t="s">
        <v>11</v>
      </c>
      <c r="D379" s="13"/>
      <c r="E379" s="13"/>
      <c r="F379" s="13"/>
    </row>
    <row r="380" spans="1:6" ht="25.5">
      <c r="A380" s="11">
        <v>2</v>
      </c>
      <c r="B380" s="7" t="s">
        <v>386</v>
      </c>
      <c r="C380" s="4" t="s">
        <v>11</v>
      </c>
      <c r="D380" s="13"/>
      <c r="E380" s="13"/>
      <c r="F380" s="13"/>
    </row>
    <row r="381" spans="1:6" ht="25.5">
      <c r="A381" s="11">
        <v>3</v>
      </c>
      <c r="B381" s="7" t="s">
        <v>387</v>
      </c>
      <c r="C381" s="4" t="s">
        <v>11</v>
      </c>
      <c r="D381" s="13"/>
      <c r="E381" s="13"/>
      <c r="F381" s="13"/>
    </row>
    <row r="382" spans="1:6" ht="25.5">
      <c r="A382" s="11">
        <v>4</v>
      </c>
      <c r="B382" s="7" t="s">
        <v>388</v>
      </c>
      <c r="C382" s="4" t="s">
        <v>11</v>
      </c>
      <c r="D382" s="13"/>
      <c r="E382" s="13"/>
      <c r="F382" s="13"/>
    </row>
    <row r="383" spans="1:6">
      <c r="A383" s="11">
        <v>5</v>
      </c>
      <c r="B383" s="7" t="s">
        <v>389</v>
      </c>
      <c r="C383" s="4" t="s">
        <v>11</v>
      </c>
      <c r="D383" s="13"/>
      <c r="E383" s="13"/>
      <c r="F383" s="13"/>
    </row>
    <row r="384" spans="1:6" ht="25.5">
      <c r="A384" s="11">
        <v>6</v>
      </c>
      <c r="B384" s="7" t="s">
        <v>390</v>
      </c>
      <c r="C384" s="4" t="s">
        <v>11</v>
      </c>
      <c r="D384" s="13"/>
      <c r="E384" s="13"/>
      <c r="F384" s="13"/>
    </row>
    <row r="385" spans="1:6">
      <c r="A385" s="11">
        <v>7</v>
      </c>
      <c r="B385" s="7" t="s">
        <v>391</v>
      </c>
      <c r="C385" s="4" t="s">
        <v>11</v>
      </c>
      <c r="D385" s="13"/>
      <c r="E385" s="13"/>
      <c r="F385" s="13"/>
    </row>
    <row r="386" spans="1:6">
      <c r="A386" s="11">
        <v>8</v>
      </c>
      <c r="B386" s="7" t="s">
        <v>392</v>
      </c>
      <c r="C386" s="4" t="s">
        <v>11</v>
      </c>
      <c r="D386" s="13"/>
      <c r="E386" s="13"/>
      <c r="F386" s="13"/>
    </row>
    <row r="387" spans="1:6" ht="27" customHeight="1">
      <c r="A387" s="292"/>
      <c r="B387" s="22" t="s">
        <v>94</v>
      </c>
      <c r="C387" s="11"/>
      <c r="D387" s="13"/>
      <c r="E387" s="13"/>
      <c r="F387" s="13"/>
    </row>
    <row r="388" spans="1:6">
      <c r="A388" s="11">
        <v>1</v>
      </c>
      <c r="B388" s="25" t="s">
        <v>395</v>
      </c>
      <c r="C388" s="4" t="s">
        <v>11</v>
      </c>
      <c r="D388" s="13"/>
      <c r="E388" s="13"/>
      <c r="F388" s="13"/>
    </row>
    <row r="389" spans="1:6" ht="27" customHeight="1">
      <c r="A389" s="11"/>
      <c r="B389" s="22" t="s">
        <v>95</v>
      </c>
      <c r="C389" s="4"/>
      <c r="D389" s="13"/>
      <c r="E389" s="13"/>
      <c r="F389" s="13"/>
    </row>
    <row r="390" spans="1:6" ht="38.25">
      <c r="A390" s="8">
        <v>1</v>
      </c>
      <c r="B390" s="61" t="s">
        <v>396</v>
      </c>
      <c r="C390" s="4" t="s">
        <v>11</v>
      </c>
      <c r="D390" s="13"/>
      <c r="E390" s="13"/>
      <c r="F390" s="13"/>
    </row>
    <row r="391" spans="1:6" ht="27" customHeight="1">
      <c r="A391" s="68"/>
      <c r="B391" s="66" t="s">
        <v>96</v>
      </c>
      <c r="C391" s="63"/>
      <c r="D391" s="13"/>
      <c r="E391" s="13"/>
      <c r="F391" s="13"/>
    </row>
    <row r="392" spans="1:6" ht="27" customHeight="1">
      <c r="A392" s="68">
        <v>1</v>
      </c>
      <c r="B392" s="66" t="s">
        <v>438</v>
      </c>
      <c r="C392" s="63"/>
      <c r="D392" s="13"/>
      <c r="E392" s="13"/>
      <c r="F392" s="13"/>
    </row>
    <row r="393" spans="1:6" ht="25.5">
      <c r="A393" s="68" t="s">
        <v>31</v>
      </c>
      <c r="B393" s="67" t="s">
        <v>439</v>
      </c>
      <c r="C393" s="63" t="s">
        <v>11</v>
      </c>
      <c r="D393" s="13">
        <v>10</v>
      </c>
      <c r="E393" s="13"/>
      <c r="F393" s="13">
        <v>10</v>
      </c>
    </row>
    <row r="394" spans="1:6" ht="27" customHeight="1">
      <c r="A394" s="292"/>
      <c r="B394" s="22" t="s">
        <v>97</v>
      </c>
      <c r="C394" s="292"/>
      <c r="D394" s="13"/>
      <c r="E394" s="13"/>
      <c r="F394" s="13"/>
    </row>
    <row r="395" spans="1:6" ht="27" customHeight="1">
      <c r="A395" s="70" t="s">
        <v>440</v>
      </c>
      <c r="B395" s="299" t="s">
        <v>441</v>
      </c>
      <c r="C395" s="63"/>
      <c r="D395" s="13"/>
      <c r="E395" s="13"/>
      <c r="F395" s="13"/>
    </row>
    <row r="396" spans="1:6">
      <c r="A396" s="63" t="s">
        <v>32</v>
      </c>
      <c r="B396" s="65" t="s">
        <v>442</v>
      </c>
      <c r="C396" s="63" t="s">
        <v>11</v>
      </c>
      <c r="D396" s="13"/>
      <c r="E396" s="13"/>
      <c r="F396" s="13"/>
    </row>
    <row r="397" spans="1:6">
      <c r="A397" s="63" t="s">
        <v>77</v>
      </c>
      <c r="B397" s="65" t="s">
        <v>443</v>
      </c>
      <c r="C397" s="63" t="s">
        <v>11</v>
      </c>
      <c r="D397" s="13"/>
      <c r="E397" s="13"/>
      <c r="F397" s="13"/>
    </row>
    <row r="398" spans="1:6">
      <c r="A398" s="63" t="s">
        <v>78</v>
      </c>
      <c r="B398" s="65" t="s">
        <v>444</v>
      </c>
      <c r="C398" s="63" t="s">
        <v>11</v>
      </c>
      <c r="D398" s="13"/>
      <c r="E398" s="13"/>
      <c r="F398" s="13"/>
    </row>
    <row r="399" spans="1:6" ht="27" customHeight="1">
      <c r="A399" s="292"/>
      <c r="B399" s="22" t="s">
        <v>449</v>
      </c>
      <c r="C399" s="292"/>
      <c r="D399" s="13"/>
      <c r="E399" s="13"/>
      <c r="F399" s="13"/>
    </row>
    <row r="400" spans="1:6" ht="27" customHeight="1">
      <c r="A400" s="68" t="s">
        <v>440</v>
      </c>
      <c r="B400" s="66" t="s">
        <v>402</v>
      </c>
      <c r="C400" s="63"/>
      <c r="D400" s="13"/>
      <c r="E400" s="13"/>
      <c r="F400" s="13"/>
    </row>
    <row r="401" spans="1:6" ht="25.5">
      <c r="A401" s="68" t="s">
        <v>31</v>
      </c>
      <c r="B401" s="67" t="s">
        <v>450</v>
      </c>
      <c r="C401" s="63" t="s">
        <v>11</v>
      </c>
      <c r="D401" s="13"/>
      <c r="E401" s="13"/>
      <c r="F401" s="13"/>
    </row>
    <row r="402" spans="1:6" ht="51">
      <c r="A402" s="68" t="s">
        <v>32</v>
      </c>
      <c r="B402" s="67" t="s">
        <v>451</v>
      </c>
      <c r="C402" s="63" t="s">
        <v>11</v>
      </c>
      <c r="D402" s="13"/>
      <c r="E402" s="13"/>
      <c r="F402" s="13"/>
    </row>
    <row r="403" spans="1:6" ht="27" customHeight="1">
      <c r="A403" s="292"/>
      <c r="B403" s="22" t="s">
        <v>459</v>
      </c>
      <c r="C403" s="292"/>
      <c r="D403" s="13"/>
      <c r="E403" s="13"/>
      <c r="F403" s="13"/>
    </row>
    <row r="404" spans="1:6" ht="27" customHeight="1">
      <c r="A404" s="72" t="s">
        <v>440</v>
      </c>
      <c r="B404" s="66" t="s">
        <v>460</v>
      </c>
      <c r="C404" s="63"/>
      <c r="D404" s="13"/>
      <c r="E404" s="13"/>
      <c r="F404" s="13"/>
    </row>
    <row r="405" spans="1:6" ht="25.5">
      <c r="A405" s="68" t="s">
        <v>31</v>
      </c>
      <c r="B405" s="67" t="s">
        <v>461</v>
      </c>
      <c r="C405" s="63" t="s">
        <v>11</v>
      </c>
      <c r="D405" s="13"/>
      <c r="E405" s="13"/>
      <c r="F405" s="13"/>
    </row>
    <row r="406" spans="1:6" ht="25.5">
      <c r="A406" s="68" t="s">
        <v>32</v>
      </c>
      <c r="B406" s="67" t="s">
        <v>462</v>
      </c>
      <c r="C406" s="63" t="s">
        <v>11</v>
      </c>
      <c r="D406" s="13"/>
      <c r="E406" s="13"/>
      <c r="F406" s="13"/>
    </row>
    <row r="407" spans="1:6" ht="27" customHeight="1">
      <c r="A407" s="68" t="s">
        <v>446</v>
      </c>
      <c r="B407" s="66" t="s">
        <v>463</v>
      </c>
      <c r="C407" s="63"/>
      <c r="D407" s="13"/>
      <c r="E407" s="13"/>
      <c r="F407" s="13"/>
    </row>
    <row r="408" spans="1:6" ht="25.5">
      <c r="A408" s="68" t="s">
        <v>33</v>
      </c>
      <c r="B408" s="67" t="s">
        <v>464</v>
      </c>
      <c r="C408" s="63" t="s">
        <v>11</v>
      </c>
      <c r="D408" s="13"/>
      <c r="E408" s="13"/>
      <c r="F408" s="13"/>
    </row>
    <row r="409" spans="1:6" ht="27" customHeight="1">
      <c r="A409" s="292"/>
      <c r="B409" s="22" t="s">
        <v>465</v>
      </c>
      <c r="C409" s="292"/>
      <c r="D409" s="13"/>
      <c r="E409" s="13"/>
      <c r="F409" s="13"/>
    </row>
    <row r="410" spans="1:6" ht="27" customHeight="1">
      <c r="A410" s="68" t="s">
        <v>440</v>
      </c>
      <c r="B410" s="66" t="s">
        <v>413</v>
      </c>
      <c r="C410" s="63"/>
      <c r="D410" s="13"/>
      <c r="E410" s="13"/>
      <c r="F410" s="13"/>
    </row>
    <row r="411" spans="1:6" ht="38.25">
      <c r="A411" s="68" t="s">
        <v>31</v>
      </c>
      <c r="B411" s="67" t="s">
        <v>466</v>
      </c>
      <c r="C411" s="63" t="s">
        <v>11</v>
      </c>
      <c r="D411" s="13"/>
      <c r="E411" s="13"/>
      <c r="F411" s="13"/>
    </row>
    <row r="412" spans="1:6" ht="27" customHeight="1">
      <c r="A412" s="68" t="s">
        <v>446</v>
      </c>
      <c r="B412" s="66" t="s">
        <v>438</v>
      </c>
      <c r="C412" s="63"/>
      <c r="D412" s="13"/>
      <c r="E412" s="13"/>
      <c r="F412" s="13"/>
    </row>
    <row r="413" spans="1:6" ht="25.5">
      <c r="A413" s="68" t="s">
        <v>33</v>
      </c>
      <c r="B413" s="67" t="s">
        <v>467</v>
      </c>
      <c r="C413" s="63" t="s">
        <v>11</v>
      </c>
      <c r="D413" s="13"/>
      <c r="E413" s="13"/>
      <c r="F413" s="13"/>
    </row>
    <row r="414" spans="1:6" ht="27" customHeight="1">
      <c r="A414" s="68" t="s">
        <v>468</v>
      </c>
      <c r="B414" s="66" t="s">
        <v>463</v>
      </c>
      <c r="C414" s="63"/>
      <c r="D414" s="13"/>
      <c r="E414" s="13"/>
      <c r="F414" s="13"/>
    </row>
    <row r="415" spans="1:6" ht="25.5">
      <c r="A415" s="68" t="s">
        <v>81</v>
      </c>
      <c r="B415" s="67" t="s">
        <v>469</v>
      </c>
      <c r="C415" s="63" t="s">
        <v>11</v>
      </c>
      <c r="D415" s="13"/>
      <c r="E415" s="13"/>
      <c r="F415" s="1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15"/>
  <sheetViews>
    <sheetView topLeftCell="A402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569</v>
      </c>
      <c r="E7" s="434"/>
      <c r="F7" s="434"/>
    </row>
    <row r="8" spans="1:6" s="3" customFormat="1" ht="75.75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87">
        <v>2</v>
      </c>
      <c r="E13" s="87">
        <v>2</v>
      </c>
      <c r="F13" s="87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87">
        <v>2</v>
      </c>
      <c r="E15" s="87">
        <v>2</v>
      </c>
      <c r="F15" s="87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87">
        <v>2</v>
      </c>
      <c r="E16" s="87">
        <v>2</v>
      </c>
      <c r="F16" s="87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87">
        <v>2</v>
      </c>
      <c r="E17" s="87">
        <v>2</v>
      </c>
      <c r="F17" s="87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634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298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299" t="s">
        <v>441</v>
      </c>
      <c r="C122" s="63"/>
      <c r="D122" s="26"/>
      <c r="E122" s="26"/>
      <c r="F122" s="26"/>
    </row>
    <row r="123" spans="1:6">
      <c r="A123" s="385" t="s">
        <v>644</v>
      </c>
      <c r="B123" s="298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87">
        <v>70</v>
      </c>
      <c r="E149" s="87">
        <v>70</v>
      </c>
      <c r="F149" s="87">
        <v>140</v>
      </c>
    </row>
    <row r="150" spans="1:6" ht="25.5">
      <c r="A150" s="8">
        <v>3</v>
      </c>
      <c r="B150" s="10" t="s">
        <v>219</v>
      </c>
      <c r="C150" s="8" t="s">
        <v>11</v>
      </c>
      <c r="D150" s="87">
        <v>40</v>
      </c>
      <c r="E150" s="87">
        <v>40</v>
      </c>
      <c r="F150" s="87">
        <v>80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87">
        <v>20</v>
      </c>
      <c r="E159" s="87">
        <v>20</v>
      </c>
      <c r="F159" s="87">
        <v>40</v>
      </c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87">
        <v>50</v>
      </c>
      <c r="E163" s="87">
        <v>50</v>
      </c>
      <c r="F163" s="87">
        <v>100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87">
        <v>200</v>
      </c>
      <c r="E179" s="87">
        <v>200</v>
      </c>
      <c r="F179" s="87">
        <v>400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87">
        <v>80</v>
      </c>
      <c r="E184" s="87">
        <v>80</v>
      </c>
      <c r="F184" s="87">
        <v>160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87">
        <v>100</v>
      </c>
      <c r="E186" s="87">
        <v>100</v>
      </c>
      <c r="F186" s="87">
        <v>200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87">
        <v>20</v>
      </c>
      <c r="E188" s="87">
        <v>20</v>
      </c>
      <c r="F188" s="87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87">
        <v>80</v>
      </c>
      <c r="E202" s="87">
        <v>80</v>
      </c>
      <c r="F202" s="87">
        <v>160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87">
        <v>30</v>
      </c>
      <c r="E205" s="87">
        <v>30</v>
      </c>
      <c r="F205" s="87">
        <v>60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87">
        <v>60</v>
      </c>
      <c r="E208" s="87">
        <v>60</v>
      </c>
      <c r="F208" s="87">
        <v>120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87">
        <v>40</v>
      </c>
      <c r="E211" s="87">
        <v>40</v>
      </c>
      <c r="F211" s="87">
        <v>80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88">
        <v>120</v>
      </c>
      <c r="E215" s="88">
        <v>120</v>
      </c>
      <c r="F215" s="87">
        <v>240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87">
        <v>50</v>
      </c>
      <c r="E223" s="87">
        <v>50</v>
      </c>
      <c r="F223" s="87">
        <v>100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88">
        <v>40</v>
      </c>
      <c r="E226" s="88">
        <v>40</v>
      </c>
      <c r="F226" s="87">
        <v>80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88">
        <v>60</v>
      </c>
      <c r="E229" s="88">
        <v>60</v>
      </c>
      <c r="F229" s="87">
        <v>120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88">
        <v>50</v>
      </c>
      <c r="E233" s="88">
        <v>50</v>
      </c>
      <c r="F233" s="87">
        <v>100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88">
        <v>30</v>
      </c>
      <c r="E238" s="88">
        <v>30</v>
      </c>
      <c r="F238" s="87">
        <v>60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88">
        <v>40</v>
      </c>
      <c r="E245" s="88">
        <v>40</v>
      </c>
      <c r="F245" s="87">
        <v>80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88">
        <v>20</v>
      </c>
      <c r="E248" s="88">
        <v>20</v>
      </c>
      <c r="F248" s="87">
        <v>40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88">
        <v>40</v>
      </c>
      <c r="E260" s="88">
        <v>40</v>
      </c>
      <c r="F260" s="87">
        <v>80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88">
        <v>4</v>
      </c>
      <c r="E262" s="88">
        <v>4</v>
      </c>
      <c r="F262" s="87">
        <v>8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88">
        <v>2</v>
      </c>
      <c r="E265" s="88">
        <v>2</v>
      </c>
      <c r="F265" s="87">
        <v>4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88">
        <v>20</v>
      </c>
      <c r="E269" s="88">
        <v>20</v>
      </c>
      <c r="F269" s="87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88">
        <v>5</v>
      </c>
      <c r="E271" s="88">
        <v>5</v>
      </c>
      <c r="F271" s="87">
        <v>10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88">
        <v>6</v>
      </c>
      <c r="E274" s="88">
        <v>6</v>
      </c>
      <c r="F274" s="87">
        <v>12</v>
      </c>
    </row>
    <row r="275" spans="1:6">
      <c r="A275" s="8">
        <v>2</v>
      </c>
      <c r="B275" s="10" t="s">
        <v>296</v>
      </c>
      <c r="C275" s="8" t="s">
        <v>11</v>
      </c>
      <c r="D275" s="88">
        <v>6</v>
      </c>
      <c r="E275" s="88">
        <v>6</v>
      </c>
      <c r="F275" s="87">
        <v>12</v>
      </c>
    </row>
    <row r="276" spans="1:6">
      <c r="A276" s="8">
        <v>3</v>
      </c>
      <c r="B276" s="10" t="s">
        <v>297</v>
      </c>
      <c r="C276" s="8" t="s">
        <v>11</v>
      </c>
      <c r="D276" s="88">
        <v>6</v>
      </c>
      <c r="E276" s="88">
        <v>6</v>
      </c>
      <c r="F276" s="87">
        <v>12</v>
      </c>
    </row>
    <row r="277" spans="1:6">
      <c r="A277" s="8">
        <v>4</v>
      </c>
      <c r="B277" s="10" t="s">
        <v>298</v>
      </c>
      <c r="C277" s="8" t="s">
        <v>11</v>
      </c>
      <c r="D277" s="88">
        <v>2</v>
      </c>
      <c r="E277" s="88">
        <v>2</v>
      </c>
      <c r="F277" s="87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>
        <v>2</v>
      </c>
      <c r="E279" s="26">
        <v>2</v>
      </c>
      <c r="F279" s="26">
        <v>4</v>
      </c>
    </row>
    <row r="280" spans="1:6" ht="25.5">
      <c r="A280" s="292">
        <v>2</v>
      </c>
      <c r="B280" s="293" t="s">
        <v>300</v>
      </c>
      <c r="C280" s="292" t="s">
        <v>11</v>
      </c>
      <c r="D280" s="89">
        <v>100</v>
      </c>
      <c r="E280" s="89">
        <v>100</v>
      </c>
      <c r="F280" s="89">
        <v>200</v>
      </c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89">
        <v>10</v>
      </c>
      <c r="E285" s="89">
        <v>10</v>
      </c>
      <c r="F285" s="89">
        <v>20</v>
      </c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89">
        <v>10</v>
      </c>
      <c r="E288" s="89">
        <v>10</v>
      </c>
      <c r="F288" s="89">
        <v>20</v>
      </c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89">
        <v>15</v>
      </c>
      <c r="E296" s="89">
        <v>15</v>
      </c>
      <c r="F296" s="89">
        <v>30</v>
      </c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89">
        <v>20</v>
      </c>
      <c r="E299" s="89">
        <v>20</v>
      </c>
      <c r="F299" s="89">
        <v>40</v>
      </c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89">
        <v>10</v>
      </c>
      <c r="E305" s="89">
        <v>10</v>
      </c>
      <c r="F305" s="89">
        <v>20</v>
      </c>
    </row>
    <row r="306" spans="1:6" ht="38.25">
      <c r="A306" s="292">
        <v>11</v>
      </c>
      <c r="B306" s="293" t="s">
        <v>324</v>
      </c>
      <c r="C306" s="292" t="s">
        <v>11</v>
      </c>
      <c r="D306" s="89">
        <v>10</v>
      </c>
      <c r="E306" s="89">
        <v>10</v>
      </c>
      <c r="F306" s="89">
        <v>20</v>
      </c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89">
        <v>700</v>
      </c>
      <c r="E309" s="89">
        <v>700</v>
      </c>
      <c r="F309" s="89">
        <v>1400</v>
      </c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89">
        <v>10</v>
      </c>
      <c r="E315" s="89">
        <v>10</v>
      </c>
      <c r="F315" s="89">
        <v>20</v>
      </c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89">
        <v>20</v>
      </c>
      <c r="E337" s="89">
        <v>20</v>
      </c>
      <c r="F337" s="89">
        <v>40</v>
      </c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89">
        <v>10</v>
      </c>
      <c r="E388" s="89">
        <v>10</v>
      </c>
      <c r="F388" s="89">
        <v>20</v>
      </c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89">
        <v>50</v>
      </c>
      <c r="E390" s="89">
        <v>50</v>
      </c>
      <c r="F390" s="89">
        <v>100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KONAČNA TABLICA</vt:lpstr>
      <vt:lpstr>KBC ZAGREB</vt:lpstr>
      <vt:lpstr>KBC SPLIT</vt:lpstr>
      <vt:lpstr>KBC OSIJEK</vt:lpstr>
      <vt:lpstr>KBC RIJEKA</vt:lpstr>
      <vt:lpstr>KBC SESTRE MILOSRDNICE</vt:lpstr>
      <vt:lpstr>SLAVONSKI BROD</vt:lpstr>
      <vt:lpstr>BJELOVAR</vt:lpstr>
      <vt:lpstr>DUBROVNIK</vt:lpstr>
      <vt:lpstr>FRAN MIHALJEVIĆ</vt:lpstr>
      <vt:lpstr>KARLOVAC</vt:lpstr>
      <vt:lpstr>KLAIĆEVA</vt:lpstr>
      <vt:lpstr>KOPRIVNICA</vt:lpstr>
      <vt:lpstr>LOVRAN</vt:lpstr>
      <vt:lpstr>MERKUR</vt:lpstr>
      <vt:lpstr>NAŠICE</vt:lpstr>
      <vt:lpstr>OGULIN</vt:lpstr>
      <vt:lpstr>POŽEGA</vt:lpstr>
      <vt:lpstr>PULA</vt:lpstr>
      <vt:lpstr>SISAK</vt:lpstr>
      <vt:lpstr>SVETI DUH</vt:lpstr>
      <vt:lpstr>VARAŽDIN</vt:lpstr>
      <vt:lpstr>VINKOVCI</vt:lpstr>
      <vt:lpstr>VIROVITICA</vt:lpstr>
      <vt:lpstr>VUKOVAR</vt:lpstr>
      <vt:lpstr>ZABOK</vt:lpstr>
      <vt:lpstr>ZADAR</vt:lpstr>
    </vt:vector>
  </TitlesOfParts>
  <Company>kbc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abecar</dc:creator>
  <cp:lastModifiedBy>tbeg</cp:lastModifiedBy>
  <cp:lastPrinted>2017-11-09T11:31:53Z</cp:lastPrinted>
  <dcterms:created xsi:type="dcterms:W3CDTF">2012-07-04T11:55:04Z</dcterms:created>
  <dcterms:modified xsi:type="dcterms:W3CDTF">2017-12-15T09:49:28Z</dcterms:modified>
</cp:coreProperties>
</file>