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ceh\Desktop\Postupci\KBC\ZZR\UZV uređaj za potrebe Kliničkog zavoda za dijagnostičku i intervencijsku radiologiju\"/>
    </mc:Choice>
  </mc:AlternateContent>
  <bookViews>
    <workbookView xWindow="0" yWindow="0" windowWidth="28800" windowHeight="11610"/>
  </bookViews>
  <sheets>
    <sheet name="Specifikacija " sheetId="1" r:id="rId1"/>
  </sheets>
  <externalReferences>
    <externalReference r:id="rId2"/>
  </externalReferences>
  <definedNames>
    <definedName name="_xlnm.Print_Area" localSheetId="0">'Specifikacija '!$A$1:$F$84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1" l="1"/>
  <c r="B9" i="1"/>
  <c r="F9" i="1"/>
</calcChain>
</file>

<file path=xl/sharedStrings.xml><?xml version="1.0" encoding="utf-8"?>
<sst xmlns="http://schemas.openxmlformats.org/spreadsheetml/2006/main" count="129" uniqueCount="127">
  <si>
    <t>2.1.</t>
  </si>
  <si>
    <t>2.2.</t>
  </si>
  <si>
    <t>3.1.</t>
  </si>
  <si>
    <t>3.2.</t>
  </si>
  <si>
    <t>3.3.</t>
  </si>
  <si>
    <t>3.4.</t>
  </si>
  <si>
    <t>3.5.</t>
  </si>
  <si>
    <t>4.1.</t>
  </si>
  <si>
    <t>4.2.</t>
  </si>
  <si>
    <t xml:space="preserve">KLINIČKI BOLNIČKI CENTAR </t>
  </si>
  <si>
    <t>ZAGREB, Kišpatićeva 12</t>
  </si>
  <si>
    <t xml:space="preserve">DODATNE NAPOMENE ZA PREDMET NABAVE: </t>
  </si>
  <si>
    <t>Ovlašteni predstavnik ponuditelja:</t>
  </si>
  <si>
    <t>ime i prezime 
potpis i žig</t>
  </si>
  <si>
    <t>datum</t>
  </si>
  <si>
    <t>Predmet nabave- UZV uređaj za potrebe Kliničkog zavoda za dijagnostičku i intervencijsku radiologiju</t>
  </si>
  <si>
    <t>1.</t>
  </si>
  <si>
    <t>Ultrazvučni uređaj - RTG oprema</t>
  </si>
  <si>
    <t>1.1.</t>
  </si>
  <si>
    <t xml:space="preserve">Digitalni ultrazvučni Color Doppler uređaj s odgovarajućim programima za primjenu u radiologiji. </t>
  </si>
  <si>
    <t>1.2.</t>
  </si>
  <si>
    <t>Konzola na četiri kotača sa centralnim zaključavanjem, podešavanje konzole lijevo/desno  ± 90°. Namještanje kontrolne konzole po visini u minimalnom rasponu od 75 do 95 cm za rad operatera u sjedećem ili stojećem položaju, prednja i stražnja ručka za lakše manevriranje. Masa uređaja ne veća od 125 kg zbog lakše mobilnosti.</t>
  </si>
  <si>
    <t>1.3.</t>
  </si>
  <si>
    <t>Monitor s LCD tehnologijom prikaza ili jednakovrijedno dijagonale min. 24", dinamički displej visoke HD rezolucije min. 1920 x 1080 piksela. Kontrastnost monitora min. 1: 200000. Namještanje monitora nezavisno od upravljačke ploče za optimalnu vidljivost. Monitor smješten na pokretnoj ruci podesiv po visini min. 30cm, dubini + 90°/-15°, te rotaciji ± 360°</t>
  </si>
  <si>
    <t>1.4.</t>
  </si>
  <si>
    <t>Dodatni HD ekran za upravljanje uređajem dijagonale min. 13" osjetljiv na dodir i pogodan za korištenje preko rukavica operatera, podesivi nagib ekrana u rasponu 30° do 60°</t>
  </si>
  <si>
    <t>1.5.</t>
  </si>
  <si>
    <t>Min. 4 aktivna priključka za slikovne sonde i 1 priključak za sonde kontinuiranog Dopplera. Tehnologija slikovnih uzv sondi s bezpinskim sklopom</t>
  </si>
  <si>
    <t>1.6.</t>
  </si>
  <si>
    <t xml:space="preserve">Odabir sonde aktivacijom putem dodira  površine sonde </t>
  </si>
  <si>
    <t>1.7.</t>
  </si>
  <si>
    <t>Kontrolna ploča opremljena kontrolnom kuglom s ergonomski postavljenim tipkama te min. 2 korisnički podesive tipke za funkcije prema izboru</t>
  </si>
  <si>
    <t xml:space="preserve">1.8. </t>
  </si>
  <si>
    <t>Podržavanje min. sondi: konveksne, konveksne tehnologije izrade iz jednog komada kristala, sektorske, sektorske tehnologije izrade iz jednog komada kristala, linearne, linearne tehnologije izrade iz jednog komada kristala, mikrokonveksne tehnologije izrade iz jednog komada kristala, endokavitarne, 3D/4D volumne konveksne sonde</t>
  </si>
  <si>
    <t>1.9.</t>
  </si>
  <si>
    <t>Tvorbenik ultrazvučnog snopa (beamformer) visokog izlaznog kapaciteta s fokusiranjem slike na svim dubinama. Integrirano dinamičko fokusiranje.</t>
  </si>
  <si>
    <t>1.10.</t>
  </si>
  <si>
    <t>Broj kanala za procesuiranje signala: min. 11.400.000</t>
  </si>
  <si>
    <t>1.11.</t>
  </si>
  <si>
    <t>Ukupni dinamički opseg sustava: min. 380 dB</t>
  </si>
  <si>
    <t>1.12.</t>
  </si>
  <si>
    <t xml:space="preserve">Maksimalna frekvencija rada uređaja min. 1 - 21 MHz </t>
  </si>
  <si>
    <t>1.13.</t>
  </si>
  <si>
    <t>Integrirana alfanumerička tipkovnica na izvlačenje</t>
  </si>
  <si>
    <t>1.14.</t>
  </si>
  <si>
    <t>Integriran grijač gela</t>
  </si>
  <si>
    <t>1.15.</t>
  </si>
  <si>
    <t>Načini rada: 2D (B), M prikaz, anatomski M prikaz, tkivno harmonično oslikavanje (THI), obojani Doppler (color Doppler), pulsni Doppler (PW Doppler), power Doppler, usmjereni power Doppler, tripleks prikaz - istovremeni prikaz 2D/Doppler i obojanog Dopplera, CW Doppler, istovremeni prikaz dvije slike min. dual mod i dual mod uživo</t>
  </si>
  <si>
    <t>1.16.</t>
  </si>
  <si>
    <t xml:space="preserve">2D (B) prikaz:
 - dubina prikaza slike min. 55 cm
 - automatska kontinuirana optimizacija slike
 - maksimalno osvježenje slike min. 250 sl/s 
 - 2D način rada s harmonijskim prikazom
 - dinamički raspon slike min. 10 - 80 dB
 - minimalno 4 nivoa perzistencije  
 - mogućnost odabira do 15 obojenih mapa
 - redukcija točkastih artefakata 
 </t>
  </si>
  <si>
    <t>1.17.</t>
  </si>
  <si>
    <t>Obojani Doppler (color Doppler):
 - PRF skala u min. rasponu od 200 do 35.000 Hz
 - odabir minimalno 10 mapa brzina
 - reguliranje pojačanja (engl. „gain”) u min. rasponu +/- 20dB u koraku maks. 1 dB 
 - korisnički podesiva veličina i položaj regije interesa obojanog Doppler prikaza
 - neovisne kontrole minimalno za: pojačanje, PRF, inverziju, baznu liniju, gustoću linije, filtar</t>
  </si>
  <si>
    <t>1.18.</t>
  </si>
  <si>
    <t>Pulsni Doppler (PW Doppler):
 - PRF opseg u min. rasponu 100 do 35 700 Hz
 - FFT - procesuriranje brzom Furierovom transformacijom u min. 250 točaka
 - brzina Furierove transformacije min. 2 800 transformacija u sekundi
 - korekcija kuta u min. rasponu od 0 do 89° u koracima po maks. 1°
 - funkcija trasiranja iznad i ispod bazne linije ili oboje 
 - optimizacija minimalno: skale, bazne linije, pojačanja i dinamičkog opsega</t>
  </si>
  <si>
    <t>1.19.</t>
  </si>
  <si>
    <t>Kontinuirani Doppler (CW Doppler): 
 - PRF opseg u min. rasponu 2.000 do 50.000 Hz
 - pojačanje (engl. „gain”) u min. rasponu od -30 do 30 Db
 - podesiva glasnoća zvuka u minimalno 20 razina
 - automatska optimizacija minimalno: skale, bazne linije, pojačanja i dinamičkog raspona
 - korekcija kuta u min. rasponu od 0 do 89° u koracima po maks. 1°</t>
  </si>
  <si>
    <t>1.20.</t>
  </si>
  <si>
    <t>Višenamjenski softver s mjerenjima i kalkulacijama. Mjerenja tijekom pregleda ili na snimljenim slikama.</t>
  </si>
  <si>
    <t>1.21.</t>
  </si>
  <si>
    <t>Softver za engl. „speckle“ redukciju i pojačanje kontrasta u svrhu realnog prikaza tkiva</t>
  </si>
  <si>
    <t>1.22.</t>
  </si>
  <si>
    <t xml:space="preserve">Programsko rješenje za uklanjanje artefakata na slici u minimalno 6 razina  </t>
  </si>
  <si>
    <t>1.23.</t>
  </si>
  <si>
    <t>Automatska optimizacija svjetline slike u cijelom polju pregleda (engl. FOV) minimalno promjenom kompenzacije dubine pojačanja i sveukupnog pojačanja</t>
  </si>
  <si>
    <t>1.24.</t>
  </si>
  <si>
    <t>Panoramsko oslikavanje dužine min. 60 cm i do 360° kada je dubina manja od radijusa ciljanog područja koje se skenira.</t>
  </si>
  <si>
    <t>1.25.</t>
  </si>
  <si>
    <t>Program za oslikavanje s kontrastnim sredstvom dostupnim za sve ponuđene sonde (CEUS)</t>
  </si>
  <si>
    <t>1.26.</t>
  </si>
  <si>
    <t xml:space="preserve">Aplikacija za elastografiju uz kompresiju tkiva pritiskom sonde (strain). Omjer deformacije za kvantitativnu usporedbu relativne krutosti tkiva unutar dvije regije interesa koje korisnik može odabrati </t>
  </si>
  <si>
    <t>1.27.</t>
  </si>
  <si>
    <t xml:space="preserve">Program za automatsku elastografiju jetre (auto point shear wave) i simultano mjerenje u minimalno 15 točaka. </t>
  </si>
  <si>
    <t>1.28.</t>
  </si>
  <si>
    <t>Automatsko mjerenje masne frakcije jetre iz referentnog SWE prikaza u stvarnom vremenu korištenjem podataka o slabljenju i povratnoj refleksiji signala iz odabrane regije interesa (ROI) smještene unutar jetrenog tkiva. UDFF (Ultrazvukom dobivena masna frakcija) indeks u postocima (%).</t>
  </si>
  <si>
    <t>1.29.</t>
  </si>
  <si>
    <t xml:space="preserve">AI algoritam za poboljšanje dijagnostike abdomena korištenjem protokola umjetne inteligencije - automatsko prepoznavanje i označavanje min. 17 anatomskih prikaza: jetra, bubrezi, gušterača, slezena, žučni mjehur sagitalno i transverzalno, glavni žučovod, trbušna aorta, donja šuplja vena </t>
  </si>
  <si>
    <t>1.30.</t>
  </si>
  <si>
    <t>Abdominalna mjerenja (minimalno): duljina jetre, duljina desnog bubrega, AP desnog bubrega, širina desnog bubrega, duljina lijevog bubrega, AP lijevog bubrega, širina lijevog bubrega, debljina stijenke žučnog mjehura, duljina slezene, AP slezene, širina slezene, debljina stijenle glavnog žučovoda. Sva navedena mjerenja dostupna na ponuđenoj konveksnoj sondi.</t>
  </si>
  <si>
    <t>1.31.</t>
  </si>
  <si>
    <t>Kombinirani modovi, obavezno duplex, triplex</t>
  </si>
  <si>
    <t>1.32.</t>
  </si>
  <si>
    <t>Mogućnost buduće nadogradnje programa za poboljšanje signala za prikaz mikrovaskulature potiskivanjem "flash" artefakta uz očuvanje signala sporog protoka.</t>
  </si>
  <si>
    <t>1.33.</t>
  </si>
  <si>
    <t>Auto Doppler automatsko ažuriranje parametara prikaza, uključujući položaj color box uz kut usmjerenja, položaj PW prozora uz kut usmjerenja i korekciju kuta.</t>
  </si>
  <si>
    <t>1.34.</t>
  </si>
  <si>
    <t>Pohrana slika i kino sekvenci na dva SSD tvrda diska od ukupno 1.5 TB, CD/DVD i USB memoriju. Min. 8 USB portova</t>
  </si>
  <si>
    <t>1.35.</t>
  </si>
  <si>
    <t xml:space="preserve">Formati video klipova min. AVI, JPEG, DICOM </t>
  </si>
  <si>
    <t>1.36.</t>
  </si>
  <si>
    <t>DICOM standard za prikaz sivih tonova (GSDF)</t>
  </si>
  <si>
    <t>1.37.</t>
  </si>
  <si>
    <t>Crno bijeli video printer integriran u kučištu uređaja</t>
  </si>
  <si>
    <t>1.38.</t>
  </si>
  <si>
    <t>Bežično mrežno povezivanje uređaja</t>
  </si>
  <si>
    <t>1.39.</t>
  </si>
  <si>
    <t>Razina buke uređaja maksimalno 38 dB</t>
  </si>
  <si>
    <t>1.40.</t>
  </si>
  <si>
    <t>Lako dostupan zračni filter smješten na bočnoj strani uređaja</t>
  </si>
  <si>
    <t>1.41.</t>
  </si>
  <si>
    <t xml:space="preserve">Dimenzija uređaja: Širina uređaja maksimalno 60 cm, dubina uređaja maksimalno 110 cm </t>
  </si>
  <si>
    <t>2.</t>
  </si>
  <si>
    <t xml:space="preserve">Konveksna uzv sonda                </t>
  </si>
  <si>
    <t xml:space="preserve">Izrađena tehnologijom "Single Crystal". Širina frekvencijskog opsega sonde min. od 1 do max. 5.7 MHz   </t>
  </si>
  <si>
    <t>Aksijalna rezolucija maksimalno 0.67 mm</t>
  </si>
  <si>
    <t>2.3.</t>
  </si>
  <si>
    <t>Lateralna rezolucija minimalno 1.2 mm</t>
  </si>
  <si>
    <t>2.4.</t>
  </si>
  <si>
    <t>Kut prikaza: min. 69⁰</t>
  </si>
  <si>
    <t>3.</t>
  </si>
  <si>
    <t xml:space="preserve">Linearna uzv sonda </t>
  </si>
  <si>
    <t xml:space="preserve">Širina frekvencijskog opsega sonde min. od 3.5 do 15.0 MHz   </t>
  </si>
  <si>
    <t>Aksijalna rezolucija maksimalno 0.2 mm</t>
  </si>
  <si>
    <t>Lateralna rezolucija minimalno 0.3 mm</t>
  </si>
  <si>
    <t>Broj elemenata: min. 960</t>
  </si>
  <si>
    <t>Polje pregleda min. 50 mm</t>
  </si>
  <si>
    <t>4.</t>
  </si>
  <si>
    <t>Zbog mogućnosti buduće nadogradnje uređaj mora podržavati 2 dodatne linearne sonde pod 4.1. i 4.2.</t>
  </si>
  <si>
    <t>Linearna sonda visoke frekvencije min. raspona 6-24 MHz širine vidnog polja min. 34mm te preko 250 elemenata. Sonda mora podržavati set vodilica.</t>
  </si>
  <si>
    <t>Linearna sonda frekvencije min. raspona 4.5-18 MHz širine vidnog polja min. 58mm i širokog dizajna s bočno spojenim kablom. Sonda treba imati što veći broj elemenata radi postizanja bolje prostorne rezolucije (preko 570 elemenata)</t>
  </si>
  <si>
    <t>1. Rok isporuke: do___ dana</t>
  </si>
  <si>
    <t>2. Dodatni kriteriji kvalitete: jamstveni rok od ___ godina</t>
  </si>
  <si>
    <t>PRIJEDLOG TEHNIČKE SPECIFIKACIJE ZA PREDMET NABAVE:   
''UZV uređaj za potrebe Kliničkog zavoda za dijagnostičku i intervencijsku radiologiju"</t>
  </si>
  <si>
    <t>ZADOVOLJAVA 
DA/NE</t>
  </si>
  <si>
    <t>KOLIČINA</t>
  </si>
  <si>
    <t>JEDINICA MJERE</t>
  </si>
  <si>
    <t>3. Očekivarni radni vijek opreme _________ godina.</t>
  </si>
  <si>
    <t>kom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</si>
</sst>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38"/>
      <scheme val="minor"/>
    </font>
    <font>
      <b/>
      <sz val="11"/>
      <color theme="1"/>
      <name val="Calibri"/>
      <family val="2"/>
      <charset val="238"/>
      <scheme val="minor"/>
    </font>
    <font>
      <sz val="8"/>
      <name val="Calibri"/>
      <family val="2"/>
      <charset val="238"/>
      <scheme val="minor"/>
    </font>
    <font>
      <sz val="10"/>
      <name val="Arial"/>
      <family val="2"/>
      <charset val="238"/>
    </font>
    <font>
      <b/>
      <sz val="10"/>
      <name val="Arial"/>
      <family val="2"/>
      <charset val="238"/>
    </font>
    <font>
      <sz val="11"/>
      <color indexed="8"/>
      <name val="Calibri"/>
      <family val="2"/>
      <charset val="238"/>
      <scheme val="minor"/>
    </font>
    <font>
      <sz val="11"/>
      <color indexed="8"/>
      <name val="Calibri"/>
      <family val="2"/>
      <charset val="238"/>
    </font>
    <font>
      <sz val="11"/>
      <name val="Calibri"/>
      <family val="2"/>
      <charset val="238"/>
      <scheme val="minor"/>
    </font>
    <font>
      <b/>
      <sz val="10"/>
      <name val="Arial"/>
      <family val="2"/>
    </font>
    <font>
      <sz val="11"/>
      <color indexed="8"/>
      <name val="Times New Roman"/>
      <family val="1"/>
      <charset val="238"/>
    </font>
    <font>
      <b/>
      <sz val="12"/>
      <name val="Times New Roman"/>
      <family val="1"/>
      <charset val="238"/>
    </font>
    <font>
      <b/>
      <sz val="10"/>
      <color theme="1"/>
      <name val="Arial"/>
      <family val="2"/>
    </font>
    <font>
      <sz val="10"/>
      <color theme="1"/>
      <name val="Arial"/>
      <family val="2"/>
    </font>
    <font>
      <b/>
      <sz val="11"/>
      <name val="Calibri"/>
      <family val="2"/>
      <charset val="238"/>
    </font>
    <font>
      <sz val="11"/>
      <name val="Calibri"/>
      <family val="2"/>
      <charset val="238"/>
    </font>
    <font>
      <sz val="11"/>
      <color rgb="FF000000"/>
      <name val="Calibri"/>
      <family val="2"/>
      <charset val="238"/>
    </font>
    <font>
      <b/>
      <sz val="11"/>
      <color theme="1"/>
      <name val="Calibri"/>
      <family val="2"/>
      <charset val="238"/>
    </font>
    <font>
      <sz val="11"/>
      <color theme="1"/>
      <name val="Calibri"/>
      <family val="2"/>
      <charset val="238"/>
    </font>
  </fonts>
  <fills count="7">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FFFF"/>
        <bgColor rgb="FF000000"/>
      </patternFill>
    </fill>
    <fill>
      <patternFill patternType="solid">
        <fgColor indexed="65"/>
        <bgColor indexed="22"/>
      </patternFill>
    </fill>
    <fill>
      <patternFill patternType="solid">
        <fgColor theme="0"/>
        <bgColor indexed="22"/>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0" fontId="3" fillId="0" borderId="0"/>
    <xf numFmtId="0" fontId="3" fillId="0" borderId="0">
      <alignment vertical="center"/>
    </xf>
    <xf numFmtId="0" fontId="6" fillId="0" borderId="0"/>
  </cellStyleXfs>
  <cellXfs count="68">
    <xf numFmtId="0" fontId="0" fillId="0" borderId="0" xfId="0"/>
    <xf numFmtId="0" fontId="0" fillId="0" borderId="1" xfId="0" applyBorder="1" applyAlignment="1">
      <alignment wrapText="1"/>
    </xf>
    <xf numFmtId="49" fontId="0" fillId="0" borderId="0" xfId="0" applyNumberFormat="1" applyAlignment="1">
      <alignment horizontal="center" vertical="center"/>
    </xf>
    <xf numFmtId="0" fontId="4" fillId="0" borderId="4" xfId="1" applyFont="1" applyBorder="1" applyAlignment="1">
      <alignment horizontal="center" vertical="center" wrapText="1"/>
    </xf>
    <xf numFmtId="3" fontId="4" fillId="0" borderId="4" xfId="1" applyNumberFormat="1" applyFont="1" applyBorder="1" applyAlignment="1">
      <alignment horizontal="center" vertical="center" wrapText="1"/>
    </xf>
    <xf numFmtId="0" fontId="1" fillId="0" borderId="0" xfId="0" applyFont="1" applyAlignment="1">
      <alignment horizontal="center"/>
    </xf>
    <xf numFmtId="0" fontId="3" fillId="0" borderId="0" xfId="1" applyAlignment="1">
      <alignment horizontal="center" vertical="center"/>
    </xf>
    <xf numFmtId="0" fontId="9" fillId="0" borderId="0" xfId="0" applyFont="1"/>
    <xf numFmtId="0" fontId="4" fillId="0" borderId="0" xfId="0" applyFont="1" applyAlignment="1">
      <alignment wrapText="1"/>
    </xf>
    <xf numFmtId="0" fontId="10" fillId="0" borderId="0" xfId="0" applyFont="1" applyAlignment="1">
      <alignment horizontal="center"/>
    </xf>
    <xf numFmtId="0" fontId="10" fillId="0" borderId="0" xfId="0" applyFont="1" applyAlignment="1">
      <alignment horizontal="center" wrapText="1"/>
    </xf>
    <xf numFmtId="0" fontId="4" fillId="0" borderId="4" xfId="1" applyFont="1" applyBorder="1" applyAlignment="1" applyProtection="1">
      <alignment horizontal="center" vertical="center" wrapText="1"/>
      <protection locked="0"/>
    </xf>
    <xf numFmtId="3" fontId="4" fillId="0" borderId="4" xfId="1" applyNumberFormat="1" applyFont="1" applyBorder="1" applyAlignment="1" applyProtection="1">
      <alignment horizontal="center" vertical="center" wrapText="1"/>
      <protection locked="0"/>
    </xf>
    <xf numFmtId="0" fontId="3" fillId="0" borderId="4" xfId="1" applyBorder="1" applyAlignment="1" applyProtection="1">
      <alignment horizontal="center" vertical="center" wrapText="1"/>
      <protection locked="0"/>
    </xf>
    <xf numFmtId="4" fontId="3" fillId="0" borderId="4" xfId="1" applyNumberFormat="1" applyBorder="1" applyAlignment="1" applyProtection="1">
      <alignment horizontal="center" vertical="center" wrapText="1"/>
      <protection locked="0"/>
    </xf>
    <xf numFmtId="0" fontId="0" fillId="0" borderId="1" xfId="0" applyBorder="1" applyProtection="1">
      <protection locked="0"/>
    </xf>
    <xf numFmtId="0" fontId="5" fillId="0" borderId="1" xfId="0" applyFont="1" applyBorder="1" applyProtection="1">
      <protection locked="0"/>
    </xf>
    <xf numFmtId="49" fontId="5" fillId="0" borderId="0" xfId="0" applyNumberFormat="1" applyFont="1" applyAlignment="1">
      <alignment horizontal="center" vertical="center"/>
    </xf>
    <xf numFmtId="0" fontId="7" fillId="0" borderId="0" xfId="2" applyFont="1" applyAlignment="1">
      <alignment vertical="center" wrapText="1"/>
    </xf>
    <xf numFmtId="0" fontId="5" fillId="0" borderId="0" xfId="0" applyFont="1" applyProtection="1">
      <protection locked="0"/>
    </xf>
    <xf numFmtId="0" fontId="1" fillId="3" borderId="1" xfId="0" applyFont="1" applyFill="1" applyBorder="1" applyAlignment="1">
      <alignment horizontal="center" vertical="center"/>
    </xf>
    <xf numFmtId="0" fontId="0" fillId="0" borderId="1" xfId="0" applyBorder="1" applyAlignment="1">
      <alignment horizontal="center" vertical="center"/>
    </xf>
    <xf numFmtId="49" fontId="6" fillId="3" borderId="1" xfId="0" applyNumberFormat="1" applyFont="1" applyFill="1" applyBorder="1" applyAlignment="1">
      <alignment vertical="center" wrapText="1"/>
    </xf>
    <xf numFmtId="0" fontId="14" fillId="4" borderId="1" xfId="0" applyFont="1" applyFill="1" applyBorder="1" applyAlignment="1">
      <alignment horizontal="left" vertical="top" wrapText="1"/>
    </xf>
    <xf numFmtId="0" fontId="14" fillId="0" borderId="1" xfId="3" applyFont="1" applyBorder="1" applyAlignment="1" applyProtection="1">
      <alignment horizontal="left" vertical="justify" wrapText="1"/>
      <protection locked="0"/>
    </xf>
    <xf numFmtId="0" fontId="14" fillId="0" borderId="1" xfId="3" applyFont="1" applyBorder="1" applyAlignment="1" applyProtection="1">
      <alignment horizontal="left" vertical="justify"/>
      <protection locked="0"/>
    </xf>
    <xf numFmtId="0" fontId="14" fillId="5" borderId="1" xfId="3" applyFont="1" applyFill="1" applyBorder="1" applyAlignment="1" applyProtection="1">
      <alignment horizontal="left" vertical="justify"/>
      <protection locked="0"/>
    </xf>
    <xf numFmtId="0" fontId="14" fillId="0" borderId="1" xfId="0" applyFont="1" applyBorder="1" applyAlignment="1">
      <alignment vertical="top" wrapText="1"/>
    </xf>
    <xf numFmtId="0" fontId="15" fillId="0" borderId="1" xfId="0" applyFont="1" applyBorder="1" applyAlignment="1">
      <alignment horizontal="left" vertical="center" wrapText="1"/>
    </xf>
    <xf numFmtId="0" fontId="14" fillId="6" borderId="1" xfId="3" applyFont="1" applyFill="1" applyBorder="1" applyAlignment="1" applyProtection="1">
      <alignment horizontal="left" vertical="justify" wrapText="1"/>
      <protection locked="0"/>
    </xf>
    <xf numFmtId="2" fontId="0" fillId="0" borderId="1" xfId="0" applyNumberFormat="1" applyBorder="1" applyAlignment="1">
      <alignment horizontal="left" vertical="center" wrapText="1"/>
    </xf>
    <xf numFmtId="0" fontId="14" fillId="3" borderId="1" xfId="3" applyFont="1" applyFill="1" applyBorder="1" applyAlignment="1" applyProtection="1">
      <alignment horizontal="left" vertical="justify"/>
      <protection locked="0"/>
    </xf>
    <xf numFmtId="0" fontId="0" fillId="0" borderId="0" xfId="0" applyAlignment="1">
      <alignment wrapText="1"/>
    </xf>
    <xf numFmtId="0" fontId="16" fillId="3" borderId="1" xfId="0" applyFont="1" applyFill="1" applyBorder="1" applyAlignment="1">
      <alignment vertical="center" wrapText="1"/>
    </xf>
    <xf numFmtId="0" fontId="17" fillId="3" borderId="1" xfId="0" applyFont="1" applyFill="1" applyBorder="1" applyAlignment="1">
      <alignment vertical="center" wrapText="1"/>
    </xf>
    <xf numFmtId="17" fontId="0" fillId="0" borderId="1" xfId="0" applyNumberFormat="1" applyBorder="1" applyAlignment="1">
      <alignment horizontal="center" vertical="center"/>
    </xf>
    <xf numFmtId="0" fontId="8" fillId="0" borderId="0" xfId="1" applyFont="1" applyAlignment="1">
      <alignment horizontal="left" vertical="top"/>
    </xf>
    <xf numFmtId="0" fontId="3" fillId="2" borderId="2" xfId="1" applyFill="1" applyBorder="1" applyAlignment="1">
      <alignment horizontal="center" vertical="center" wrapText="1"/>
    </xf>
    <xf numFmtId="0" fontId="3" fillId="2" borderId="3" xfId="1" applyFill="1" applyBorder="1" applyAlignment="1">
      <alignment horizontal="center" vertical="center" wrapText="1"/>
    </xf>
    <xf numFmtId="0" fontId="3" fillId="2" borderId="4" xfId="1" applyFill="1" applyBorder="1" applyAlignment="1">
      <alignment horizontal="center" vertical="center" wrapText="1"/>
    </xf>
    <xf numFmtId="49" fontId="6" fillId="3" borderId="4" xfId="0" applyNumberFormat="1" applyFont="1" applyFill="1" applyBorder="1" applyAlignment="1">
      <alignment vertical="center" wrapText="1"/>
    </xf>
    <xf numFmtId="0" fontId="14" fillId="4" borderId="4" xfId="0" applyFont="1" applyFill="1" applyBorder="1" applyAlignment="1">
      <alignment horizontal="left" vertical="top" wrapText="1"/>
    </xf>
    <xf numFmtId="0" fontId="13" fillId="0" borderId="1" xfId="3" applyFont="1" applyFill="1" applyBorder="1" applyAlignment="1" applyProtection="1">
      <alignment horizontal="left" vertical="center" wrapText="1"/>
      <protection locked="0"/>
    </xf>
    <xf numFmtId="0" fontId="13" fillId="0" borderId="4" xfId="3" applyFont="1" applyFill="1" applyBorder="1" applyAlignment="1" applyProtection="1">
      <alignment horizontal="center" vertical="center" wrapText="1"/>
      <protection locked="0"/>
    </xf>
    <xf numFmtId="0" fontId="16" fillId="3" borderId="1" xfId="0" applyFont="1" applyFill="1" applyBorder="1" applyAlignment="1">
      <alignment horizontal="center" vertical="center" wrapText="1"/>
    </xf>
    <xf numFmtId="0" fontId="5" fillId="0" borderId="1" xfId="0" applyFont="1" applyBorder="1" applyAlignment="1" applyProtection="1">
      <alignment horizontal="center"/>
      <protection locked="0"/>
    </xf>
    <xf numFmtId="0" fontId="0" fillId="0" borderId="0" xfId="0" applyProtection="1">
      <protection locked="0"/>
    </xf>
    <xf numFmtId="0" fontId="12" fillId="0" borderId="0" xfId="0" applyFont="1" applyAlignment="1" applyProtection="1">
      <alignment horizontal="center" vertical="center"/>
      <protection locked="0"/>
    </xf>
    <xf numFmtId="0" fontId="12" fillId="0" borderId="5" xfId="0" applyFont="1" applyBorder="1" applyAlignment="1" applyProtection="1">
      <alignment horizontal="left"/>
      <protection locked="0"/>
    </xf>
    <xf numFmtId="0" fontId="12" fillId="0" borderId="0" xfId="0" applyFont="1" applyBorder="1" applyAlignment="1" applyProtection="1">
      <alignment horizontal="left"/>
      <protection locked="0"/>
    </xf>
    <xf numFmtId="14" fontId="12" fillId="0" borderId="0" xfId="0" applyNumberFormat="1" applyFont="1" applyAlignment="1" applyProtection="1">
      <alignment horizontal="center" vertical="center"/>
      <protection locked="0"/>
    </xf>
    <xf numFmtId="0" fontId="12" fillId="0" borderId="0" xfId="0" applyFont="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0" xfId="0" applyFont="1" applyBorder="1" applyAlignment="1" applyProtection="1">
      <alignment horizontal="left" vertical="center" wrapText="1"/>
      <protection locked="0"/>
    </xf>
    <xf numFmtId="49" fontId="12" fillId="0" borderId="0" xfId="0" applyNumberFormat="1" applyFont="1" applyAlignment="1">
      <alignment horizontal="left" vertical="center" wrapText="1"/>
    </xf>
    <xf numFmtId="0" fontId="8" fillId="0" borderId="0" xfId="1" applyFont="1" applyAlignment="1">
      <alignment horizontal="left" vertical="top"/>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center" vertical="center" wrapText="1"/>
    </xf>
    <xf numFmtId="0" fontId="11" fillId="0" borderId="0" xfId="0" applyFont="1" applyBorder="1" applyAlignment="1" applyProtection="1">
      <alignment horizontal="left" vertical="center" wrapText="1"/>
      <protection locked="0"/>
    </xf>
    <xf numFmtId="0" fontId="12" fillId="0" borderId="0" xfId="0" applyFont="1" applyBorder="1" applyAlignment="1" applyProtection="1">
      <alignment horizontal="left" vertical="center"/>
      <protection locked="0"/>
    </xf>
    <xf numFmtId="0" fontId="3" fillId="2" borderId="2" xfId="1" applyFill="1" applyBorder="1" applyAlignment="1">
      <alignment horizontal="center" vertical="center" wrapText="1"/>
    </xf>
    <xf numFmtId="0" fontId="3" fillId="2" borderId="3" xfId="1" applyFill="1" applyBorder="1" applyAlignment="1">
      <alignment horizontal="center" vertical="center" wrapText="1"/>
    </xf>
    <xf numFmtId="0" fontId="3" fillId="2" borderId="4" xfId="1" applyFill="1" applyBorder="1" applyAlignment="1">
      <alignment horizontal="center" vertical="center" wrapText="1"/>
    </xf>
    <xf numFmtId="4" fontId="3" fillId="2" borderId="2" xfId="1" applyNumberFormat="1" applyFill="1" applyBorder="1" applyAlignment="1">
      <alignment horizontal="center" vertical="center" wrapText="1"/>
    </xf>
    <xf numFmtId="4" fontId="3" fillId="2" borderId="3" xfId="1" applyNumberFormat="1" applyFill="1" applyBorder="1" applyAlignment="1">
      <alignment horizontal="center" vertical="center" wrapText="1"/>
    </xf>
    <xf numFmtId="4" fontId="3" fillId="2" borderId="4" xfId="1" applyNumberFormat="1" applyFill="1" applyBorder="1" applyAlignment="1">
      <alignment horizontal="center" vertical="center" wrapText="1"/>
    </xf>
    <xf numFmtId="0" fontId="0" fillId="0" borderId="0" xfId="0" applyAlignment="1" applyProtection="1">
      <alignment horizontal="left"/>
      <protection locked="0"/>
    </xf>
  </cellXfs>
  <cellStyles count="4">
    <cellStyle name="Normal 2" xfId="1"/>
    <cellStyle name="Normal_Sheet1" xfId="3"/>
    <cellStyle name="Normalno" xfId="0" builtinId="0"/>
    <cellStyle name="Obično_uz troškovnik uzorak compact OCna  "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ceh/Desktop/Postupci/KBC/O&#268;I/Oftalmoskopi/Prijedlog/Tehni&#269;ke%20konzultacije%20v2%20Oftalmoskop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DNA VERZIJA TROŠKOVNIKA"/>
    </sheetNames>
    <sheetDataSet>
      <sheetData sheetId="0" refreshError="1">
        <row r="7">
          <cell r="A7" t="str">
            <v>REDNI BROJ</v>
          </cell>
          <cell r="B7" t="str">
            <v>NAZIV I OPIS PREDMETA
NABAVE</v>
          </cell>
          <cell r="E7" t="str">
            <v>NAPOMENA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tabSelected="1" topLeftCell="A37" zoomScale="110" zoomScaleNormal="110" workbookViewId="0">
      <selection activeCell="H62" sqref="H62"/>
    </sheetView>
  </sheetViews>
  <sheetFormatPr defaultRowHeight="15" x14ac:dyDescent="0.25"/>
  <cols>
    <col min="1" max="1" width="6.7109375" style="2" customWidth="1"/>
    <col min="2" max="2" width="127.28515625" customWidth="1"/>
    <col min="3" max="3" width="14" customWidth="1"/>
    <col min="4" max="4" width="12.28515625" customWidth="1"/>
    <col min="5" max="5" width="15.42578125" customWidth="1"/>
    <col min="6" max="6" width="28.28515625" customWidth="1"/>
    <col min="8" max="8" width="9.140625" customWidth="1"/>
  </cols>
  <sheetData>
    <row r="1" spans="1:6" x14ac:dyDescent="0.25">
      <c r="A1" s="55" t="s">
        <v>9</v>
      </c>
      <c r="B1" s="55"/>
      <c r="C1" s="36"/>
      <c r="D1" s="6"/>
      <c r="E1" s="6"/>
      <c r="F1" s="7"/>
    </row>
    <row r="2" spans="1:6" x14ac:dyDescent="0.25">
      <c r="A2" s="55" t="s">
        <v>10</v>
      </c>
      <c r="B2" s="55"/>
      <c r="C2" s="36"/>
      <c r="D2" s="6"/>
      <c r="E2" s="6"/>
      <c r="F2" s="7"/>
    </row>
    <row r="3" spans="1:6" ht="18.75" customHeight="1" x14ac:dyDescent="0.25">
      <c r="A3" s="8"/>
      <c r="B3" s="9"/>
      <c r="C3" s="9"/>
      <c r="D3" s="9"/>
      <c r="E3" s="10"/>
      <c r="F3" s="9"/>
    </row>
    <row r="4" spans="1:6" ht="30.75" customHeight="1" x14ac:dyDescent="0.25">
      <c r="A4" s="56" t="s">
        <v>121</v>
      </c>
      <c r="B4" s="57"/>
      <c r="C4" s="57"/>
      <c r="D4" s="57"/>
      <c r="E4" s="57"/>
      <c r="F4" s="57"/>
    </row>
    <row r="5" spans="1:6" ht="17.25" customHeight="1" x14ac:dyDescent="0.25">
      <c r="A5" s="58"/>
      <c r="B5" s="58"/>
      <c r="C5" s="58"/>
      <c r="D5" s="58"/>
      <c r="E5" s="58"/>
      <c r="F5" s="58"/>
    </row>
    <row r="6" spans="1:6" x14ac:dyDescent="0.25">
      <c r="D6" s="5"/>
      <c r="E6" s="5"/>
      <c r="F6" s="5"/>
    </row>
    <row r="7" spans="1:6" x14ac:dyDescent="0.25">
      <c r="D7" s="5"/>
      <c r="E7" s="5"/>
      <c r="F7" s="5"/>
    </row>
    <row r="9" spans="1:6" ht="15" customHeight="1" x14ac:dyDescent="0.25">
      <c r="A9" s="61" t="str">
        <f>'[1]RADNA VERZIJA TROŠKOVNIKA'!A7</f>
        <v>REDNI BROJ</v>
      </c>
      <c r="B9" s="61" t="str">
        <f>'[1]RADNA VERZIJA TROŠKOVNIKA'!B7</f>
        <v>NAZIV I OPIS PREDMETA
NABAVE</v>
      </c>
      <c r="C9" s="37"/>
      <c r="D9" s="61" t="s">
        <v>123</v>
      </c>
      <c r="E9" s="61" t="s">
        <v>122</v>
      </c>
      <c r="F9" s="64" t="str">
        <f>'[1]RADNA VERZIJA TROŠKOVNIKA'!E7</f>
        <v>NAPOMENA</v>
      </c>
    </row>
    <row r="10" spans="1:6" x14ac:dyDescent="0.25">
      <c r="A10" s="62"/>
      <c r="B10" s="62"/>
      <c r="C10" s="38"/>
      <c r="D10" s="62"/>
      <c r="E10" s="62"/>
      <c r="F10" s="65"/>
    </row>
    <row r="11" spans="1:6" ht="25.5" x14ac:dyDescent="0.25">
      <c r="A11" s="62"/>
      <c r="B11" s="62"/>
      <c r="C11" s="38" t="s">
        <v>124</v>
      </c>
      <c r="D11" s="62"/>
      <c r="E11" s="62"/>
      <c r="F11" s="65"/>
    </row>
    <row r="12" spans="1:6" x14ac:dyDescent="0.25">
      <c r="A12" s="62"/>
      <c r="B12" s="62"/>
      <c r="C12" s="38"/>
      <c r="D12" s="62"/>
      <c r="E12" s="62"/>
      <c r="F12" s="65"/>
    </row>
    <row r="13" spans="1:6" x14ac:dyDescent="0.25">
      <c r="A13" s="63"/>
      <c r="B13" s="63"/>
      <c r="C13" s="39"/>
      <c r="D13" s="63"/>
      <c r="E13" s="63"/>
      <c r="F13" s="66"/>
    </row>
    <row r="14" spans="1:6" x14ac:dyDescent="0.25">
      <c r="A14" s="3">
        <v>1</v>
      </c>
      <c r="B14" s="3">
        <v>2</v>
      </c>
      <c r="C14" s="3">
        <v>3</v>
      </c>
      <c r="D14" s="3">
        <v>4</v>
      </c>
      <c r="E14" s="3">
        <v>5</v>
      </c>
      <c r="F14" s="4">
        <v>6</v>
      </c>
    </row>
    <row r="15" spans="1:6" x14ac:dyDescent="0.25">
      <c r="A15" s="3"/>
      <c r="B15" s="3" t="s">
        <v>15</v>
      </c>
      <c r="C15" s="3"/>
      <c r="D15" s="11"/>
      <c r="E15" s="11"/>
      <c r="F15" s="12"/>
    </row>
    <row r="16" spans="1:6" x14ac:dyDescent="0.25">
      <c r="A16" s="20" t="s">
        <v>16</v>
      </c>
      <c r="B16" s="42" t="s">
        <v>17</v>
      </c>
      <c r="C16" s="43" t="s">
        <v>126</v>
      </c>
      <c r="D16" s="13">
        <v>1</v>
      </c>
      <c r="E16" s="13"/>
      <c r="F16" s="14"/>
    </row>
    <row r="17" spans="1:6" x14ac:dyDescent="0.25">
      <c r="A17" s="21" t="s">
        <v>18</v>
      </c>
      <c r="B17" s="22" t="s">
        <v>19</v>
      </c>
      <c r="C17" s="40"/>
      <c r="D17" s="13"/>
      <c r="E17" s="13"/>
      <c r="F17" s="14"/>
    </row>
    <row r="18" spans="1:6" ht="45" x14ac:dyDescent="0.25">
      <c r="A18" s="21" t="s">
        <v>20</v>
      </c>
      <c r="B18" s="23" t="s">
        <v>21</v>
      </c>
      <c r="C18" s="41"/>
      <c r="D18" s="13"/>
      <c r="E18" s="13"/>
      <c r="F18" s="14"/>
    </row>
    <row r="19" spans="1:6" ht="45" x14ac:dyDescent="0.25">
      <c r="A19" s="21" t="s">
        <v>22</v>
      </c>
      <c r="B19" s="24" t="s">
        <v>23</v>
      </c>
      <c r="C19" s="24"/>
      <c r="D19" s="15"/>
      <c r="E19" s="15"/>
      <c r="F19" s="15"/>
    </row>
    <row r="20" spans="1:6" ht="30" x14ac:dyDescent="0.25">
      <c r="A20" s="21" t="s">
        <v>24</v>
      </c>
      <c r="B20" s="24" t="s">
        <v>25</v>
      </c>
      <c r="C20" s="24"/>
      <c r="D20" s="15"/>
      <c r="E20" s="15"/>
      <c r="F20" s="15"/>
    </row>
    <row r="21" spans="1:6" ht="30" x14ac:dyDescent="0.25">
      <c r="A21" s="21" t="s">
        <v>26</v>
      </c>
      <c r="B21" s="25" t="s">
        <v>27</v>
      </c>
      <c r="C21" s="25"/>
      <c r="D21" s="15"/>
      <c r="E21" s="15"/>
      <c r="F21" s="15"/>
    </row>
    <row r="22" spans="1:6" x14ac:dyDescent="0.25">
      <c r="A22" s="21" t="s">
        <v>28</v>
      </c>
      <c r="B22" s="25" t="s">
        <v>29</v>
      </c>
      <c r="C22" s="25"/>
      <c r="D22" s="15"/>
      <c r="E22" s="15"/>
      <c r="F22" s="15"/>
    </row>
    <row r="23" spans="1:6" ht="14.45" customHeight="1" x14ac:dyDescent="0.25">
      <c r="A23" s="21" t="s">
        <v>30</v>
      </c>
      <c r="B23" s="26" t="s">
        <v>31</v>
      </c>
      <c r="C23" s="26"/>
      <c r="D23" s="15"/>
      <c r="E23" s="15"/>
      <c r="F23" s="15"/>
    </row>
    <row r="24" spans="1:6" ht="45" x14ac:dyDescent="0.25">
      <c r="A24" s="21" t="s">
        <v>32</v>
      </c>
      <c r="B24" s="27" t="s">
        <v>33</v>
      </c>
      <c r="C24" s="27"/>
      <c r="D24" s="15"/>
      <c r="E24" s="15"/>
      <c r="F24" s="15"/>
    </row>
    <row r="25" spans="1:6" ht="30" x14ac:dyDescent="0.25">
      <c r="A25" s="21" t="s">
        <v>34</v>
      </c>
      <c r="B25" s="26" t="s">
        <v>35</v>
      </c>
      <c r="C25" s="26"/>
      <c r="D25" s="15"/>
      <c r="E25" s="15"/>
      <c r="F25" s="15"/>
    </row>
    <row r="26" spans="1:6" x14ac:dyDescent="0.25">
      <c r="A26" s="21" t="s">
        <v>36</v>
      </c>
      <c r="B26" s="28" t="s">
        <v>37</v>
      </c>
      <c r="C26" s="28"/>
      <c r="D26" s="15"/>
      <c r="E26" s="15"/>
      <c r="F26" s="15"/>
    </row>
    <row r="27" spans="1:6" x14ac:dyDescent="0.25">
      <c r="A27" s="21" t="s">
        <v>38</v>
      </c>
      <c r="B27" s="28" t="s">
        <v>39</v>
      </c>
      <c r="C27" s="28"/>
      <c r="D27" s="15"/>
      <c r="E27" s="15"/>
      <c r="F27" s="15"/>
    </row>
    <row r="28" spans="1:6" x14ac:dyDescent="0.25">
      <c r="A28" s="21" t="s">
        <v>40</v>
      </c>
      <c r="B28" s="28" t="s">
        <v>41</v>
      </c>
      <c r="C28" s="28"/>
      <c r="D28" s="15"/>
      <c r="E28" s="15"/>
      <c r="F28" s="15"/>
    </row>
    <row r="29" spans="1:6" x14ac:dyDescent="0.25">
      <c r="A29" s="21" t="s">
        <v>42</v>
      </c>
      <c r="B29" s="25" t="s">
        <v>43</v>
      </c>
      <c r="C29" s="25"/>
      <c r="D29" s="15"/>
      <c r="E29" s="15"/>
      <c r="F29" s="15"/>
    </row>
    <row r="30" spans="1:6" x14ac:dyDescent="0.25">
      <c r="A30" s="21" t="s">
        <v>44</v>
      </c>
      <c r="B30" s="25" t="s">
        <v>45</v>
      </c>
      <c r="C30" s="25"/>
      <c r="D30" s="15"/>
      <c r="E30" s="15"/>
      <c r="F30" s="15"/>
    </row>
    <row r="31" spans="1:6" ht="45" x14ac:dyDescent="0.25">
      <c r="A31" s="21" t="s">
        <v>46</v>
      </c>
      <c r="B31" s="27" t="s">
        <v>47</v>
      </c>
      <c r="C31" s="27"/>
      <c r="D31" s="15"/>
      <c r="E31" s="15"/>
      <c r="F31" s="15"/>
    </row>
    <row r="32" spans="1:6" ht="150" x14ac:dyDescent="0.25">
      <c r="A32" s="21" t="s">
        <v>48</v>
      </c>
      <c r="B32" s="27" t="s">
        <v>49</v>
      </c>
      <c r="C32" s="27"/>
      <c r="D32" s="15"/>
      <c r="E32" s="15"/>
      <c r="F32" s="15"/>
    </row>
    <row r="33" spans="1:6" ht="90" x14ac:dyDescent="0.25">
      <c r="A33" s="21" t="s">
        <v>50</v>
      </c>
      <c r="B33" s="27" t="s">
        <v>51</v>
      </c>
      <c r="C33" s="27"/>
      <c r="D33" s="15"/>
      <c r="E33" s="15"/>
      <c r="F33" s="15"/>
    </row>
    <row r="34" spans="1:6" ht="105" x14ac:dyDescent="0.25">
      <c r="A34" s="21" t="s">
        <v>52</v>
      </c>
      <c r="B34" s="29" t="s">
        <v>53</v>
      </c>
      <c r="C34" s="29"/>
      <c r="D34" s="15"/>
      <c r="E34" s="15"/>
      <c r="F34" s="15"/>
    </row>
    <row r="35" spans="1:6" ht="90" x14ac:dyDescent="0.25">
      <c r="A35" s="21" t="s">
        <v>54</v>
      </c>
      <c r="B35" s="24" t="s">
        <v>55</v>
      </c>
      <c r="C35" s="24"/>
      <c r="D35" s="15"/>
      <c r="E35" s="15"/>
      <c r="F35" s="15"/>
    </row>
    <row r="36" spans="1:6" x14ac:dyDescent="0.25">
      <c r="A36" s="21" t="s">
        <v>56</v>
      </c>
      <c r="B36" s="25" t="s">
        <v>57</v>
      </c>
      <c r="C36" s="25"/>
      <c r="D36" s="15"/>
      <c r="E36" s="15"/>
      <c r="F36" s="15"/>
    </row>
    <row r="37" spans="1:6" ht="15.6" customHeight="1" x14ac:dyDescent="0.25">
      <c r="A37" s="21" t="s">
        <v>58</v>
      </c>
      <c r="B37" s="25" t="s">
        <v>59</v>
      </c>
      <c r="C37" s="25"/>
      <c r="D37" s="15"/>
      <c r="E37" s="15"/>
      <c r="F37" s="15"/>
    </row>
    <row r="38" spans="1:6" x14ac:dyDescent="0.25">
      <c r="A38" s="21" t="s">
        <v>60</v>
      </c>
      <c r="B38" s="30" t="s">
        <v>61</v>
      </c>
      <c r="C38" s="30"/>
      <c r="D38" s="15"/>
      <c r="E38" s="15"/>
      <c r="F38" s="15"/>
    </row>
    <row r="39" spans="1:6" ht="30" x14ac:dyDescent="0.25">
      <c r="A39" s="21" t="s">
        <v>62</v>
      </c>
      <c r="B39" s="24" t="s">
        <v>63</v>
      </c>
      <c r="C39" s="24"/>
      <c r="D39" s="15"/>
      <c r="E39" s="15"/>
      <c r="F39" s="15"/>
    </row>
    <row r="40" spans="1:6" x14ac:dyDescent="0.25">
      <c r="A40" s="21" t="s">
        <v>64</v>
      </c>
      <c r="B40" s="25" t="s">
        <v>65</v>
      </c>
      <c r="C40" s="25"/>
      <c r="D40" s="15"/>
      <c r="E40" s="15"/>
      <c r="F40" s="15"/>
    </row>
    <row r="41" spans="1:6" x14ac:dyDescent="0.25">
      <c r="A41" s="21" t="s">
        <v>66</v>
      </c>
      <c r="B41" s="25" t="s">
        <v>67</v>
      </c>
      <c r="C41" s="25"/>
      <c r="D41" s="16"/>
      <c r="E41" s="16"/>
      <c r="F41" s="16"/>
    </row>
    <row r="42" spans="1:6" ht="30" x14ac:dyDescent="0.25">
      <c r="A42" s="21" t="s">
        <v>68</v>
      </c>
      <c r="B42" s="31" t="s">
        <v>69</v>
      </c>
      <c r="C42" s="31"/>
      <c r="D42" s="16"/>
      <c r="E42" s="16"/>
      <c r="F42" s="16"/>
    </row>
    <row r="43" spans="1:6" x14ac:dyDescent="0.25">
      <c r="A43" s="21" t="s">
        <v>70</v>
      </c>
      <c r="B43" s="25" t="s">
        <v>71</v>
      </c>
      <c r="C43" s="25"/>
      <c r="D43" s="16"/>
      <c r="E43" s="16"/>
      <c r="F43" s="16"/>
    </row>
    <row r="44" spans="1:6" ht="45" x14ac:dyDescent="0.25">
      <c r="A44" s="21" t="s">
        <v>72</v>
      </c>
      <c r="B44" s="25" t="s">
        <v>73</v>
      </c>
      <c r="C44" s="25"/>
      <c r="D44" s="16"/>
      <c r="E44" s="16"/>
      <c r="F44" s="16"/>
    </row>
    <row r="45" spans="1:6" ht="45" x14ac:dyDescent="0.25">
      <c r="A45" s="21" t="s">
        <v>74</v>
      </c>
      <c r="B45" s="24" t="s">
        <v>75</v>
      </c>
      <c r="C45" s="24"/>
      <c r="D45" s="16"/>
      <c r="E45" s="16"/>
      <c r="F45" s="16"/>
    </row>
    <row r="46" spans="1:6" ht="45" x14ac:dyDescent="0.25">
      <c r="A46" s="21" t="s">
        <v>76</v>
      </c>
      <c r="B46" s="24" t="s">
        <v>77</v>
      </c>
      <c r="C46" s="24"/>
      <c r="D46" s="16"/>
      <c r="E46" s="16"/>
      <c r="F46" s="16"/>
    </row>
    <row r="47" spans="1:6" x14ac:dyDescent="0.25">
      <c r="A47" s="21" t="s">
        <v>78</v>
      </c>
      <c r="B47" s="25" t="s">
        <v>79</v>
      </c>
      <c r="C47" s="25"/>
      <c r="D47" s="16"/>
      <c r="E47" s="16"/>
      <c r="F47" s="16"/>
    </row>
    <row r="48" spans="1:6" ht="30" x14ac:dyDescent="0.25">
      <c r="A48" s="21" t="s">
        <v>80</v>
      </c>
      <c r="B48" s="32" t="s">
        <v>81</v>
      </c>
      <c r="C48" s="32"/>
      <c r="D48" s="16"/>
      <c r="E48" s="16"/>
      <c r="F48" s="16"/>
    </row>
    <row r="49" spans="1:6" ht="30" x14ac:dyDescent="0.25">
      <c r="A49" s="21" t="s">
        <v>82</v>
      </c>
      <c r="B49" s="1" t="s">
        <v>83</v>
      </c>
      <c r="C49" s="1"/>
      <c r="D49" s="16"/>
      <c r="E49" s="16"/>
      <c r="F49" s="16"/>
    </row>
    <row r="50" spans="1:6" x14ac:dyDescent="0.25">
      <c r="A50" s="21" t="s">
        <v>84</v>
      </c>
      <c r="B50" s="25" t="s">
        <v>85</v>
      </c>
      <c r="C50" s="25"/>
      <c r="D50" s="16"/>
      <c r="E50" s="16"/>
      <c r="F50" s="16"/>
    </row>
    <row r="51" spans="1:6" x14ac:dyDescent="0.25">
      <c r="A51" s="21" t="s">
        <v>86</v>
      </c>
      <c r="B51" s="25" t="s">
        <v>87</v>
      </c>
      <c r="C51" s="25"/>
      <c r="D51" s="16"/>
      <c r="E51" s="16"/>
      <c r="F51" s="16"/>
    </row>
    <row r="52" spans="1:6" x14ac:dyDescent="0.25">
      <c r="A52" s="21" t="s">
        <v>88</v>
      </c>
      <c r="B52" s="25" t="s">
        <v>89</v>
      </c>
      <c r="C52" s="25"/>
      <c r="D52" s="16"/>
      <c r="E52" s="16"/>
      <c r="F52" s="16"/>
    </row>
    <row r="53" spans="1:6" x14ac:dyDescent="0.25">
      <c r="A53" s="21" t="s">
        <v>90</v>
      </c>
      <c r="B53" s="25" t="s">
        <v>91</v>
      </c>
      <c r="C53" s="25"/>
      <c r="D53" s="16"/>
      <c r="E53" s="16"/>
      <c r="F53" s="16"/>
    </row>
    <row r="54" spans="1:6" x14ac:dyDescent="0.25">
      <c r="A54" s="21" t="s">
        <v>92</v>
      </c>
      <c r="B54" s="25" t="s">
        <v>93</v>
      </c>
      <c r="C54" s="25"/>
      <c r="D54" s="16"/>
      <c r="E54" s="16"/>
      <c r="F54" s="16"/>
    </row>
    <row r="55" spans="1:6" x14ac:dyDescent="0.25">
      <c r="A55" s="21" t="s">
        <v>94</v>
      </c>
      <c r="B55" s="25" t="s">
        <v>95</v>
      </c>
      <c r="C55" s="25"/>
      <c r="D55" s="16"/>
      <c r="E55" s="16"/>
      <c r="F55" s="16"/>
    </row>
    <row r="56" spans="1:6" x14ac:dyDescent="0.25">
      <c r="A56" s="21" t="s">
        <v>96</v>
      </c>
      <c r="B56" s="25" t="s">
        <v>97</v>
      </c>
      <c r="C56" s="25"/>
      <c r="D56" s="16"/>
      <c r="E56" s="16"/>
      <c r="F56" s="16"/>
    </row>
    <row r="57" spans="1:6" x14ac:dyDescent="0.25">
      <c r="A57" s="21" t="s">
        <v>98</v>
      </c>
      <c r="B57" s="25" t="s">
        <v>99</v>
      </c>
      <c r="C57" s="25"/>
      <c r="D57" s="16"/>
      <c r="E57" s="16"/>
      <c r="F57" s="16"/>
    </row>
    <row r="58" spans="1:6" x14ac:dyDescent="0.25">
      <c r="A58" s="21" t="s">
        <v>100</v>
      </c>
      <c r="B58" s="33" t="s">
        <v>101</v>
      </c>
      <c r="C58" s="44" t="s">
        <v>126</v>
      </c>
      <c r="D58" s="45">
        <v>1</v>
      </c>
      <c r="E58" s="16"/>
      <c r="F58" s="16"/>
    </row>
    <row r="59" spans="1:6" x14ac:dyDescent="0.25">
      <c r="A59" s="21" t="s">
        <v>0</v>
      </c>
      <c r="B59" s="34" t="s">
        <v>102</v>
      </c>
      <c r="C59" s="34"/>
      <c r="D59" s="16"/>
      <c r="E59" s="16"/>
      <c r="F59" s="16"/>
    </row>
    <row r="60" spans="1:6" x14ac:dyDescent="0.25">
      <c r="A60" s="21" t="s">
        <v>1</v>
      </c>
      <c r="B60" s="34" t="s">
        <v>103</v>
      </c>
      <c r="C60" s="34"/>
      <c r="D60" s="16"/>
      <c r="E60" s="16"/>
      <c r="F60" s="16"/>
    </row>
    <row r="61" spans="1:6" x14ac:dyDescent="0.25">
      <c r="A61" s="21" t="s">
        <v>104</v>
      </c>
      <c r="B61" s="34" t="s">
        <v>105</v>
      </c>
      <c r="C61" s="34"/>
      <c r="D61" s="16"/>
      <c r="E61" s="16"/>
      <c r="F61" s="16"/>
    </row>
    <row r="62" spans="1:6" x14ac:dyDescent="0.25">
      <c r="A62" s="35" t="s">
        <v>106</v>
      </c>
      <c r="B62" s="34" t="s">
        <v>107</v>
      </c>
      <c r="C62" s="34"/>
      <c r="D62" s="16"/>
      <c r="E62" s="16"/>
      <c r="F62" s="16"/>
    </row>
    <row r="63" spans="1:6" x14ac:dyDescent="0.25">
      <c r="A63" s="21" t="s">
        <v>108</v>
      </c>
      <c r="B63" s="33" t="s">
        <v>109</v>
      </c>
      <c r="C63" s="44" t="s">
        <v>126</v>
      </c>
      <c r="D63" s="45">
        <v>1</v>
      </c>
      <c r="E63" s="16"/>
      <c r="F63" s="16"/>
    </row>
    <row r="64" spans="1:6" x14ac:dyDescent="0.25">
      <c r="A64" s="21" t="s">
        <v>2</v>
      </c>
      <c r="B64" s="34" t="s">
        <v>110</v>
      </c>
      <c r="C64" s="34"/>
      <c r="D64" s="16"/>
      <c r="E64" s="16"/>
      <c r="F64" s="16"/>
    </row>
    <row r="65" spans="1:6" x14ac:dyDescent="0.25">
      <c r="A65" s="21" t="s">
        <v>3</v>
      </c>
      <c r="B65" s="34" t="s">
        <v>111</v>
      </c>
      <c r="C65" s="34"/>
      <c r="D65" s="16"/>
      <c r="E65" s="16"/>
      <c r="F65" s="16"/>
    </row>
    <row r="66" spans="1:6" x14ac:dyDescent="0.25">
      <c r="A66" s="35" t="s">
        <v>4</v>
      </c>
      <c r="B66" s="34" t="s">
        <v>112</v>
      </c>
      <c r="C66" s="34"/>
      <c r="D66" s="16"/>
      <c r="E66" s="16"/>
      <c r="F66" s="16"/>
    </row>
    <row r="67" spans="1:6" x14ac:dyDescent="0.25">
      <c r="A67" s="21" t="s">
        <v>5</v>
      </c>
      <c r="B67" s="34" t="s">
        <v>113</v>
      </c>
      <c r="C67" s="34"/>
      <c r="D67" s="16"/>
      <c r="E67" s="16"/>
      <c r="F67" s="16"/>
    </row>
    <row r="68" spans="1:6" x14ac:dyDescent="0.25">
      <c r="A68" s="21" t="s">
        <v>6</v>
      </c>
      <c r="B68" s="34" t="s">
        <v>114</v>
      </c>
      <c r="C68" s="34"/>
      <c r="D68" s="16"/>
      <c r="E68" s="16"/>
      <c r="F68" s="16"/>
    </row>
    <row r="69" spans="1:6" x14ac:dyDescent="0.25">
      <c r="A69" s="21" t="s">
        <v>115</v>
      </c>
      <c r="B69" s="34" t="s">
        <v>116</v>
      </c>
      <c r="C69" s="34"/>
      <c r="D69" s="16"/>
      <c r="E69" s="16"/>
      <c r="F69" s="16"/>
    </row>
    <row r="70" spans="1:6" ht="30" x14ac:dyDescent="0.25">
      <c r="A70" s="21" t="s">
        <v>7</v>
      </c>
      <c r="B70" s="1" t="s">
        <v>117</v>
      </c>
      <c r="C70" s="1"/>
      <c r="D70" s="16"/>
      <c r="E70" s="16"/>
      <c r="F70" s="16"/>
    </row>
    <row r="71" spans="1:6" ht="30" x14ac:dyDescent="0.25">
      <c r="A71" s="21" t="s">
        <v>8</v>
      </c>
      <c r="B71" s="1" t="s">
        <v>118</v>
      </c>
      <c r="C71" s="1"/>
      <c r="D71" s="16"/>
      <c r="E71" s="16"/>
      <c r="F71" s="16"/>
    </row>
    <row r="72" spans="1:6" x14ac:dyDescent="0.25">
      <c r="A72" s="17"/>
      <c r="B72" s="18"/>
      <c r="C72" s="18"/>
      <c r="D72" s="19"/>
      <c r="E72" s="19"/>
      <c r="F72" s="19"/>
    </row>
    <row r="73" spans="1:6" x14ac:dyDescent="0.25">
      <c r="A73" s="59" t="s">
        <v>11</v>
      </c>
      <c r="B73" s="60"/>
      <c r="C73" s="60"/>
      <c r="D73" s="60"/>
      <c r="E73" s="60"/>
      <c r="F73" s="60"/>
    </row>
    <row r="74" spans="1:6" x14ac:dyDescent="0.25">
      <c r="A74" s="53" t="s">
        <v>119</v>
      </c>
      <c r="B74" s="53"/>
      <c r="C74" s="53"/>
      <c r="D74" s="53"/>
      <c r="E74" s="53"/>
      <c r="F74" s="53"/>
    </row>
    <row r="75" spans="1:6" x14ac:dyDescent="0.25">
      <c r="A75" s="53" t="s">
        <v>120</v>
      </c>
      <c r="B75" s="53"/>
      <c r="C75" s="53"/>
      <c r="D75" s="53"/>
      <c r="E75" s="53"/>
      <c r="F75" s="53"/>
    </row>
    <row r="76" spans="1:6" x14ac:dyDescent="0.25">
      <c r="A76" s="67" t="s">
        <v>125</v>
      </c>
      <c r="B76" s="67"/>
      <c r="C76" s="46"/>
      <c r="D76" s="46"/>
      <c r="E76" s="46"/>
      <c r="F76" s="46"/>
    </row>
    <row r="77" spans="1:6" ht="13.5" customHeight="1" x14ac:dyDescent="0.25">
      <c r="A77" s="54"/>
      <c r="B77" s="54"/>
      <c r="C77" s="54"/>
      <c r="D77" s="54"/>
      <c r="E77" s="54"/>
      <c r="F77" s="54"/>
    </row>
    <row r="79" spans="1:6" x14ac:dyDescent="0.25">
      <c r="B79" s="46"/>
      <c r="C79" s="46"/>
      <c r="D79" s="46"/>
      <c r="E79" s="46"/>
    </row>
    <row r="80" spans="1:6" x14ac:dyDescent="0.25">
      <c r="B80" s="47" t="s">
        <v>12</v>
      </c>
      <c r="C80" s="47"/>
      <c r="D80" s="46"/>
      <c r="E80" s="46"/>
    </row>
    <row r="81" spans="2:5" x14ac:dyDescent="0.25">
      <c r="B81" s="46"/>
      <c r="C81" s="46"/>
      <c r="D81" s="46"/>
      <c r="E81" s="46"/>
    </row>
    <row r="82" spans="2:5" x14ac:dyDescent="0.25">
      <c r="B82" s="48"/>
      <c r="C82" s="49"/>
      <c r="D82" s="46"/>
      <c r="E82" s="50"/>
    </row>
    <row r="83" spans="2:5" ht="25.5" x14ac:dyDescent="0.25">
      <c r="B83" s="51" t="s">
        <v>13</v>
      </c>
      <c r="C83" s="51"/>
      <c r="D83" s="46"/>
      <c r="E83" s="52" t="s">
        <v>14</v>
      </c>
    </row>
    <row r="84" spans="2:5" x14ac:dyDescent="0.25">
      <c r="B84" s="46"/>
      <c r="C84" s="46"/>
      <c r="D84" s="46"/>
      <c r="E84" s="46"/>
    </row>
    <row r="88" spans="2:5" ht="48" customHeight="1" x14ac:dyDescent="0.25"/>
  </sheetData>
  <sheetProtection algorithmName="SHA-512" hashValue="2pte/6vsMn1+SzlqBg8sUhgy6ZzEHdGB5rwD32294ksxGkcyLAhOASX10b2ME3KojCNffr77PZf/T6y/yjJ1eA==" saltValue="2Cn0RWyiOQagHAS6GxhGDA==" spinCount="100000" sheet="1" objects="1" scenarios="1"/>
  <protectedRanges>
    <protectedRange sqref="A74:F75" name="Raspon1_1"/>
    <protectedRange sqref="B82:C82" name="Raspon1_3"/>
    <protectedRange sqref="E82" name="Raspon1_4"/>
  </protectedRanges>
  <mergeCells count="14">
    <mergeCell ref="A74:F74"/>
    <mergeCell ref="A75:F75"/>
    <mergeCell ref="A77:F77"/>
    <mergeCell ref="A1:B1"/>
    <mergeCell ref="A2:B2"/>
    <mergeCell ref="A4:F4"/>
    <mergeCell ref="A5:F5"/>
    <mergeCell ref="A73:F73"/>
    <mergeCell ref="A9:A13"/>
    <mergeCell ref="B9:B13"/>
    <mergeCell ref="D9:D13"/>
    <mergeCell ref="E9:E13"/>
    <mergeCell ref="F9:F13"/>
    <mergeCell ref="A76:B76"/>
  </mergeCells>
  <phoneticPr fontId="2" type="noConversion"/>
  <pageMargins left="0.7" right="0.7" top="0.75" bottom="0.75" header="0.3" footer="0.3"/>
  <pageSetup paperSize="9"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Specifikacija </vt:lpstr>
      <vt:lpstr>'Specifikacija '!Podrucje_ispisa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 Taragdžić</dc:creator>
  <cp:lastModifiedBy>ČEH ROBERTA</cp:lastModifiedBy>
  <cp:lastPrinted>2025-04-25T12:10:45Z</cp:lastPrinted>
  <dcterms:created xsi:type="dcterms:W3CDTF">2018-07-09T11:45:42Z</dcterms:created>
  <dcterms:modified xsi:type="dcterms:W3CDTF">2025-07-16T06:44:21Z</dcterms:modified>
</cp:coreProperties>
</file>